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化学工艺组" sheetId="1" r:id="rId1"/>
    <sheet name="化学工程组" sheetId="2" r:id="rId2"/>
    <sheet name="工业催化组" sheetId="3" r:id="rId3"/>
    <sheet name="环境化工组" sheetId="4" r:id="rId4"/>
  </sheets>
  <calcPr calcId="144525"/>
</workbook>
</file>

<file path=xl/sharedStrings.xml><?xml version="1.0" encoding="utf-8"?>
<sst xmlns="http://schemas.openxmlformats.org/spreadsheetml/2006/main" count="728" uniqueCount="203">
  <si>
    <t>2022年化工学院-化学工艺组博士研究生复试结果公示</t>
  </si>
  <si>
    <t>考生编号</t>
  </si>
  <si>
    <t>姓名</t>
  </si>
  <si>
    <t>专业代码</t>
  </si>
  <si>
    <t>专业名称</t>
  </si>
  <si>
    <t>考试方式</t>
  </si>
  <si>
    <t>材料审核成绩</t>
  </si>
  <si>
    <t>笔试成绩</t>
  </si>
  <si>
    <t>面试成绩</t>
  </si>
  <si>
    <t>复试成绩</t>
  </si>
  <si>
    <t>复试总成绩</t>
  </si>
  <si>
    <t>是否拟录取</t>
  </si>
  <si>
    <t>学习方式</t>
  </si>
  <si>
    <t>114142110030280</t>
  </si>
  <si>
    <t>殷梦凡</t>
  </si>
  <si>
    <t>081700</t>
  </si>
  <si>
    <t>化学工程与技术</t>
  </si>
  <si>
    <t>申请考核制</t>
  </si>
  <si>
    <t>是</t>
  </si>
  <si>
    <t>全日制</t>
  </si>
  <si>
    <t>114142110030257</t>
  </si>
  <si>
    <t>李之辉</t>
  </si>
  <si>
    <t>114142110030286</t>
  </si>
  <si>
    <t>赵飞龙</t>
  </si>
  <si>
    <t>114142110030260</t>
  </si>
  <si>
    <t>柳楠</t>
  </si>
  <si>
    <t>114142110030254</t>
  </si>
  <si>
    <t>李鹏飞</t>
  </si>
  <si>
    <t>114142110030261</t>
  </si>
  <si>
    <t>吕明珠</t>
  </si>
  <si>
    <t>114142110030277</t>
  </si>
  <si>
    <t>修浩</t>
  </si>
  <si>
    <t>114142110030265</t>
  </si>
  <si>
    <t>孙冬</t>
  </si>
  <si>
    <t>114142110030273</t>
  </si>
  <si>
    <t>吴昊峰</t>
  </si>
  <si>
    <t>114142110030249</t>
  </si>
  <si>
    <t>黄萌</t>
  </si>
  <si>
    <t>114142110030259</t>
  </si>
  <si>
    <t>刘玉佩</t>
  </si>
  <si>
    <t>114142110030278</t>
  </si>
  <si>
    <t>薛其州</t>
  </si>
  <si>
    <t>114142110030247</t>
  </si>
  <si>
    <t>冯仕杰</t>
  </si>
  <si>
    <t>114142110030272</t>
  </si>
  <si>
    <t>吴岳峰</t>
  </si>
  <si>
    <t>否</t>
  </si>
  <si>
    <t>114142110030288</t>
  </si>
  <si>
    <t>朱晓磊</t>
  </si>
  <si>
    <t>114142230030307</t>
  </si>
  <si>
    <t>徐伟杰</t>
  </si>
  <si>
    <t>硕博连读</t>
  </si>
  <si>
    <t>114142230030308</t>
  </si>
  <si>
    <t>于春晖</t>
  </si>
  <si>
    <t>114142230030295</t>
  </si>
  <si>
    <t>陈冬冬</t>
  </si>
  <si>
    <t>114142230030297</t>
  </si>
  <si>
    <t>李东泽</t>
  </si>
  <si>
    <t>114142230030312</t>
  </si>
  <si>
    <t>邹予桐</t>
  </si>
  <si>
    <t>114142230030296</t>
  </si>
  <si>
    <t>范夏雨</t>
  </si>
  <si>
    <t>114142230030303</t>
  </si>
  <si>
    <t>王巍树</t>
  </si>
  <si>
    <t>114142110030317</t>
  </si>
  <si>
    <t>白保华</t>
  </si>
  <si>
    <t>085602</t>
  </si>
  <si>
    <t>化学工程</t>
  </si>
  <si>
    <t>非全日制</t>
  </si>
  <si>
    <t>114142110030319</t>
  </si>
  <si>
    <t>苟荣恒</t>
  </si>
  <si>
    <t>114142110030292</t>
  </si>
  <si>
    <t>褚俊杰</t>
  </si>
  <si>
    <t>114142110030318</t>
  </si>
  <si>
    <t>高照</t>
  </si>
  <si>
    <t>114142110030329</t>
  </si>
  <si>
    <t>杨兴</t>
  </si>
  <si>
    <t>114142110030321</t>
  </si>
  <si>
    <t>姜永</t>
  </si>
  <si>
    <t>114142110030290</t>
  </si>
  <si>
    <t>邹义儒</t>
  </si>
  <si>
    <t>备注：在导师招生指标范围内，如果排名靠前的考生放弃或失去拟录取资格，导师有权在候补考生中择优录取。</t>
  </si>
  <si>
    <t>2022年化工学院-化学工程组博士研究生复试结果公示</t>
  </si>
  <si>
    <t>114142110030248</t>
  </si>
  <si>
    <t>高宁晗</t>
  </si>
  <si>
    <t>114142110030269</t>
  </si>
  <si>
    <t>王智远</t>
  </si>
  <si>
    <t>114142110030244</t>
  </si>
  <si>
    <t>陈欢</t>
  </si>
  <si>
    <t>114142110030267</t>
  </si>
  <si>
    <t>王明龙</t>
  </si>
  <si>
    <t>114142110030287</t>
  </si>
  <si>
    <t>郑蓉蓉</t>
  </si>
  <si>
    <t>114142110030255</t>
  </si>
  <si>
    <t>李申芳</t>
  </si>
  <si>
    <t>114142110030268</t>
  </si>
  <si>
    <t>王帅</t>
  </si>
  <si>
    <t>114142230030294</t>
  </si>
  <si>
    <t>蔡进</t>
  </si>
  <si>
    <t>114142230030293</t>
  </si>
  <si>
    <t>卜禹豪</t>
  </si>
  <si>
    <t>114142230030298</t>
  </si>
  <si>
    <t>李建</t>
  </si>
  <si>
    <t>114142230030301</t>
  </si>
  <si>
    <t>司道润</t>
  </si>
  <si>
    <t>114142230030305</t>
  </si>
  <si>
    <t>王鑫</t>
  </si>
  <si>
    <t>114142230030300</t>
  </si>
  <si>
    <t>南睿</t>
  </si>
  <si>
    <t>114142230030333</t>
  </si>
  <si>
    <t>许振彬</t>
  </si>
  <si>
    <t>114142230030304</t>
  </si>
  <si>
    <t>王雅靖</t>
  </si>
  <si>
    <t>候补</t>
  </si>
  <si>
    <t>114142230030310</t>
  </si>
  <si>
    <t>张琳怡</t>
  </si>
  <si>
    <t>114142230030332</t>
  </si>
  <si>
    <t>杜建芳</t>
  </si>
  <si>
    <t>114142230030299</t>
  </si>
  <si>
    <t>吕文浩</t>
  </si>
  <si>
    <t>114142110030320</t>
  </si>
  <si>
    <t>黄起中</t>
  </si>
  <si>
    <t>114142110030322</t>
  </si>
  <si>
    <t>李璟明</t>
  </si>
  <si>
    <t>114142110030327</t>
  </si>
  <si>
    <t>田青梅</t>
  </si>
  <si>
    <t>114142110030328</t>
  </si>
  <si>
    <t>田心瑶</t>
  </si>
  <si>
    <t>114142110030246</t>
  </si>
  <si>
    <t>冯龙</t>
  </si>
  <si>
    <t>114142110030324</t>
  </si>
  <si>
    <t>李振宇</t>
  </si>
  <si>
    <t>否（主动放弃）</t>
  </si>
  <si>
    <t>114142110030330</t>
  </si>
  <si>
    <t>杨旭</t>
  </si>
  <si>
    <t>2022年化工学院-工业催化组博士研究生复试结果公示</t>
  </si>
  <si>
    <t>114142110030275</t>
  </si>
  <si>
    <t>谢浩东</t>
  </si>
  <si>
    <t>114142110030284</t>
  </si>
  <si>
    <t>于洋</t>
  </si>
  <si>
    <t>114142110030274</t>
  </si>
  <si>
    <t>夏添</t>
  </si>
  <si>
    <t>114142110030285</t>
  </si>
  <si>
    <t>张浩楠</t>
  </si>
  <si>
    <t>114142110030283</t>
  </si>
  <si>
    <t>于亚楠</t>
  </si>
  <si>
    <t>114142110030276</t>
  </si>
  <si>
    <t>谢兴明</t>
  </si>
  <si>
    <t>114142230030306</t>
  </si>
  <si>
    <t>熊东</t>
  </si>
  <si>
    <t>114142230030331</t>
  </si>
  <si>
    <t>陈子康</t>
  </si>
  <si>
    <t>114142230030302</t>
  </si>
  <si>
    <t>孙海晓</t>
  </si>
  <si>
    <t>114142110030252</t>
  </si>
  <si>
    <t>孔倩</t>
  </si>
  <si>
    <t>114142110030323</t>
  </si>
  <si>
    <t>李蕊</t>
  </si>
  <si>
    <t>114142110030242</t>
  </si>
  <si>
    <t>安思莹</t>
  </si>
  <si>
    <t>114142110030325</t>
  </si>
  <si>
    <t>林继雷</t>
  </si>
  <si>
    <t>2022年化工学院-环境化工组博士研究生复试结果公示</t>
  </si>
  <si>
    <t>114142110030250</t>
  </si>
  <si>
    <t>姜梁妍</t>
  </si>
  <si>
    <t>114142110030245</t>
  </si>
  <si>
    <t>陈霖</t>
  </si>
  <si>
    <t>114142110030258</t>
  </si>
  <si>
    <t>刘莎莎</t>
  </si>
  <si>
    <t>114142110030316</t>
  </si>
  <si>
    <t>余望</t>
  </si>
  <si>
    <t>0817J4</t>
  </si>
  <si>
    <t>能源环境科学与工程</t>
  </si>
  <si>
    <t>114142110030256</t>
  </si>
  <si>
    <t>李硕凡</t>
  </si>
  <si>
    <t>114142110030243</t>
  </si>
  <si>
    <t>曹越</t>
  </si>
  <si>
    <t>114142110030313</t>
  </si>
  <si>
    <t>聂林春</t>
  </si>
  <si>
    <t>114142110030314</t>
  </si>
  <si>
    <t>王飞宇</t>
  </si>
  <si>
    <t>114142110030270</t>
  </si>
  <si>
    <t>魏晓璇</t>
  </si>
  <si>
    <t>114142230030311</t>
  </si>
  <si>
    <t>张世源</t>
  </si>
  <si>
    <t>114142230030334</t>
  </si>
  <si>
    <t>刘申宁</t>
  </si>
  <si>
    <t>114142110030338</t>
  </si>
  <si>
    <t>王庆吉</t>
  </si>
  <si>
    <t>085701</t>
  </si>
  <si>
    <t>环境工程</t>
  </si>
  <si>
    <t>114142110030334</t>
  </si>
  <si>
    <t>杜彪</t>
  </si>
  <si>
    <t>114142110030339</t>
  </si>
  <si>
    <t>张晓峰</t>
  </si>
  <si>
    <t>114142110030336</t>
  </si>
  <si>
    <t>李天鸣</t>
  </si>
  <si>
    <t>114142110030335</t>
  </si>
  <si>
    <t>蒋郑峰</t>
  </si>
  <si>
    <t>114142110030315</t>
  </si>
  <si>
    <t>杨昌泽</t>
  </si>
  <si>
    <t>114142110030251</t>
  </si>
  <si>
    <t>蒋乾民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</si>
</sst>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178" formatCode="0.0_);[Red]\(0.0\)"/>
    <numFmt numFmtId="179" formatCode="0.00_);[Red]\(0.00\)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" fontId="0" fillId="0" borderId="0" xfId="0" applyNumberFormat="1" applyFill="1" applyAlignment="1">
      <alignment vertical="center"/>
    </xf>
    <xf numFmtId="1" fontId="5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177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workbookViewId="0">
      <selection activeCell="F42" sqref="F42"/>
    </sheetView>
  </sheetViews>
  <sheetFormatPr defaultColWidth="9" defaultRowHeight="14.4"/>
  <cols>
    <col min="1" max="1" width="16.4444444444444" style="14" customWidth="1"/>
    <col min="2" max="2" width="9.22222222222222" style="14" customWidth="1"/>
    <col min="3" max="3" width="11.2222222222222" style="14" customWidth="1"/>
    <col min="4" max="4" width="19.7777777777778" style="14" customWidth="1"/>
    <col min="5" max="5" width="16.7777777777778" style="14" customWidth="1"/>
    <col min="6" max="7" width="18.1111111111111" style="14" customWidth="1"/>
    <col min="8" max="9" width="17.3333333333333" style="14" customWidth="1"/>
    <col min="10" max="10" width="13.6666666666667" style="29" customWidth="1"/>
    <col min="11" max="11" width="14.3333333333333" style="30" customWidth="1"/>
    <col min="12" max="12" width="11.1111111111111" style="14" customWidth="1"/>
    <col min="13" max="16384" width="9" style="14"/>
  </cols>
  <sheetData>
    <row r="1" ht="28.05" customHeight="1" spans="1:1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="44" customFormat="1" ht="22.05" customHeight="1" spans="1:12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3" t="s">
        <v>6</v>
      </c>
      <c r="G2" s="3" t="s">
        <v>7</v>
      </c>
      <c r="H2" s="33" t="s">
        <v>8</v>
      </c>
      <c r="I2" s="33" t="s">
        <v>9</v>
      </c>
      <c r="J2" s="50" t="s">
        <v>10</v>
      </c>
      <c r="K2" s="41" t="s">
        <v>11</v>
      </c>
      <c r="L2" s="12" t="s">
        <v>12</v>
      </c>
    </row>
    <row r="3" ht="14.55" customHeight="1" spans="1:12">
      <c r="A3" s="6" t="s">
        <v>13</v>
      </c>
      <c r="B3" s="6" t="s">
        <v>14</v>
      </c>
      <c r="C3" s="11" t="s">
        <v>15</v>
      </c>
      <c r="D3" s="35" t="s">
        <v>16</v>
      </c>
      <c r="E3" s="35" t="s">
        <v>17</v>
      </c>
      <c r="F3" s="47">
        <v>74</v>
      </c>
      <c r="G3" s="47">
        <v>94</v>
      </c>
      <c r="H3" s="13">
        <v>90.44</v>
      </c>
      <c r="I3" s="13">
        <v>91.33</v>
      </c>
      <c r="J3" s="13">
        <v>87.864</v>
      </c>
      <c r="K3" s="51" t="s">
        <v>18</v>
      </c>
      <c r="L3" s="6" t="s">
        <v>19</v>
      </c>
    </row>
    <row r="4" ht="14.55" customHeight="1" spans="1:12">
      <c r="A4" s="35" t="s">
        <v>20</v>
      </c>
      <c r="B4" s="35" t="s">
        <v>21</v>
      </c>
      <c r="C4" s="11" t="s">
        <v>15</v>
      </c>
      <c r="D4" s="35" t="s">
        <v>16</v>
      </c>
      <c r="E4" s="35" t="s">
        <v>17</v>
      </c>
      <c r="F4" s="47">
        <v>84</v>
      </c>
      <c r="G4" s="47">
        <v>83</v>
      </c>
      <c r="H4" s="13">
        <v>88.12</v>
      </c>
      <c r="I4" s="13">
        <v>86.84</v>
      </c>
      <c r="J4" s="13">
        <v>86.272</v>
      </c>
      <c r="K4" s="51" t="s">
        <v>18</v>
      </c>
      <c r="L4" s="6" t="s">
        <v>19</v>
      </c>
    </row>
    <row r="5" spans="1:12">
      <c r="A5" s="6" t="s">
        <v>22</v>
      </c>
      <c r="B5" s="20" t="s">
        <v>23</v>
      </c>
      <c r="C5" s="11" t="s">
        <v>15</v>
      </c>
      <c r="D5" s="35" t="s">
        <v>16</v>
      </c>
      <c r="E5" s="35" t="s">
        <v>17</v>
      </c>
      <c r="F5" s="11">
        <v>70</v>
      </c>
      <c r="G5" s="11">
        <v>87</v>
      </c>
      <c r="H5" s="27">
        <v>89.72</v>
      </c>
      <c r="I5" s="27">
        <v>89.04</v>
      </c>
      <c r="J5" s="13">
        <v>85.232</v>
      </c>
      <c r="K5" s="20" t="s">
        <v>18</v>
      </c>
      <c r="L5" s="6" t="s">
        <v>19</v>
      </c>
    </row>
    <row r="6" ht="14.55" customHeight="1" spans="1:12">
      <c r="A6" s="35" t="s">
        <v>24</v>
      </c>
      <c r="B6" s="35" t="s">
        <v>25</v>
      </c>
      <c r="C6" s="11" t="s">
        <v>15</v>
      </c>
      <c r="D6" s="35" t="s">
        <v>16</v>
      </c>
      <c r="E6" s="35" t="s">
        <v>17</v>
      </c>
      <c r="F6" s="11">
        <v>80</v>
      </c>
      <c r="G6" s="48">
        <v>82</v>
      </c>
      <c r="H6" s="27">
        <v>87.48</v>
      </c>
      <c r="I6" s="27">
        <v>86.11</v>
      </c>
      <c r="J6" s="13">
        <v>84.888</v>
      </c>
      <c r="K6" s="20" t="s">
        <v>18</v>
      </c>
      <c r="L6" s="6" t="s">
        <v>19</v>
      </c>
    </row>
    <row r="7" ht="14.55" customHeight="1" spans="1:12">
      <c r="A7" s="35" t="s">
        <v>26</v>
      </c>
      <c r="B7" s="35" t="s">
        <v>27</v>
      </c>
      <c r="C7" s="11" t="s">
        <v>15</v>
      </c>
      <c r="D7" s="35" t="s">
        <v>16</v>
      </c>
      <c r="E7" s="35" t="s">
        <v>17</v>
      </c>
      <c r="F7" s="47">
        <v>83</v>
      </c>
      <c r="G7" s="49">
        <v>82</v>
      </c>
      <c r="H7" s="13">
        <v>86.4</v>
      </c>
      <c r="I7" s="13">
        <v>85.3</v>
      </c>
      <c r="J7" s="13">
        <v>84.84</v>
      </c>
      <c r="K7" s="51" t="s">
        <v>18</v>
      </c>
      <c r="L7" s="6" t="s">
        <v>19</v>
      </c>
    </row>
    <row r="8" ht="14.55" customHeight="1" spans="1:12">
      <c r="A8" s="6" t="s">
        <v>28</v>
      </c>
      <c r="B8" s="6" t="s">
        <v>29</v>
      </c>
      <c r="C8" s="11" t="s">
        <v>15</v>
      </c>
      <c r="D8" s="35" t="s">
        <v>16</v>
      </c>
      <c r="E8" s="35" t="s">
        <v>17</v>
      </c>
      <c r="F8" s="47">
        <v>68</v>
      </c>
      <c r="G8" s="49">
        <v>92</v>
      </c>
      <c r="H8" s="13">
        <v>87.5</v>
      </c>
      <c r="I8" s="13">
        <v>88.625</v>
      </c>
      <c r="J8" s="13">
        <v>84.5</v>
      </c>
      <c r="K8" s="51" t="s">
        <v>18</v>
      </c>
      <c r="L8" s="6" t="s">
        <v>19</v>
      </c>
    </row>
    <row r="9" ht="14.55" customHeight="1" spans="1:12">
      <c r="A9" s="35" t="s">
        <v>30</v>
      </c>
      <c r="B9" s="35" t="s">
        <v>31</v>
      </c>
      <c r="C9" s="11" t="s">
        <v>15</v>
      </c>
      <c r="D9" s="35" t="s">
        <v>16</v>
      </c>
      <c r="E9" s="35" t="s">
        <v>17</v>
      </c>
      <c r="F9" s="11">
        <v>75</v>
      </c>
      <c r="G9" s="48">
        <v>78</v>
      </c>
      <c r="H9" s="27">
        <v>85.32</v>
      </c>
      <c r="I9" s="27">
        <v>83.49</v>
      </c>
      <c r="J9" s="13">
        <v>81.792</v>
      </c>
      <c r="K9" s="20" t="s">
        <v>18</v>
      </c>
      <c r="L9" s="6" t="s">
        <v>19</v>
      </c>
    </row>
    <row r="10" ht="14.55" customHeight="1" spans="1:12">
      <c r="A10" s="35" t="s">
        <v>32</v>
      </c>
      <c r="B10" s="35" t="s">
        <v>33</v>
      </c>
      <c r="C10" s="11" t="s">
        <v>15</v>
      </c>
      <c r="D10" s="35" t="s">
        <v>16</v>
      </c>
      <c r="E10" s="35" t="s">
        <v>17</v>
      </c>
      <c r="F10" s="11">
        <v>65</v>
      </c>
      <c r="G10" s="11">
        <v>90</v>
      </c>
      <c r="H10" s="27">
        <v>83.8</v>
      </c>
      <c r="I10" s="27">
        <v>85.35</v>
      </c>
      <c r="J10" s="13">
        <v>81.28</v>
      </c>
      <c r="K10" s="20" t="s">
        <v>18</v>
      </c>
      <c r="L10" s="6" t="s">
        <v>19</v>
      </c>
    </row>
    <row r="11" ht="14.55" customHeight="1" spans="1:12">
      <c r="A11" s="6" t="s">
        <v>34</v>
      </c>
      <c r="B11" s="6" t="s">
        <v>35</v>
      </c>
      <c r="C11" s="11" t="s">
        <v>15</v>
      </c>
      <c r="D11" s="35" t="s">
        <v>16</v>
      </c>
      <c r="E11" s="35" t="s">
        <v>17</v>
      </c>
      <c r="F11" s="47">
        <v>87</v>
      </c>
      <c r="G11" s="47">
        <v>60</v>
      </c>
      <c r="H11" s="13">
        <v>84.52</v>
      </c>
      <c r="I11" s="13">
        <v>78.39</v>
      </c>
      <c r="J11" s="13">
        <v>80.112</v>
      </c>
      <c r="K11" s="51" t="s">
        <v>18</v>
      </c>
      <c r="L11" s="6" t="s">
        <v>19</v>
      </c>
    </row>
    <row r="12" ht="14.55" customHeight="1" spans="1:12">
      <c r="A12" s="35" t="s">
        <v>36</v>
      </c>
      <c r="B12" s="35" t="s">
        <v>37</v>
      </c>
      <c r="C12" s="11" t="s">
        <v>15</v>
      </c>
      <c r="D12" s="35" t="s">
        <v>16</v>
      </c>
      <c r="E12" s="35" t="s">
        <v>17</v>
      </c>
      <c r="F12" s="11">
        <v>70</v>
      </c>
      <c r="G12" s="11">
        <v>85</v>
      </c>
      <c r="H12" s="27">
        <v>81.6</v>
      </c>
      <c r="I12" s="40">
        <v>82.45</v>
      </c>
      <c r="J12" s="13">
        <v>79.96</v>
      </c>
      <c r="K12" s="20" t="s">
        <v>18</v>
      </c>
      <c r="L12" s="6" t="s">
        <v>19</v>
      </c>
    </row>
    <row r="13" ht="14.55" customHeight="1" spans="1:12">
      <c r="A13" s="35" t="s">
        <v>38</v>
      </c>
      <c r="B13" s="35" t="s">
        <v>39</v>
      </c>
      <c r="C13" s="11" t="s">
        <v>15</v>
      </c>
      <c r="D13" s="35" t="s">
        <v>16</v>
      </c>
      <c r="E13" s="35" t="s">
        <v>17</v>
      </c>
      <c r="F13" s="47">
        <v>60</v>
      </c>
      <c r="G13" s="47">
        <v>85</v>
      </c>
      <c r="H13" s="13">
        <v>84.88</v>
      </c>
      <c r="I13" s="13">
        <v>84.91</v>
      </c>
      <c r="J13" s="13">
        <v>79.928</v>
      </c>
      <c r="K13" s="51" t="s">
        <v>18</v>
      </c>
      <c r="L13" s="6" t="s">
        <v>19</v>
      </c>
    </row>
    <row r="14" ht="14.55" customHeight="1" spans="1:12">
      <c r="A14" s="6" t="s">
        <v>40</v>
      </c>
      <c r="B14" s="6" t="s">
        <v>41</v>
      </c>
      <c r="C14" s="11" t="s">
        <v>15</v>
      </c>
      <c r="D14" s="35" t="s">
        <v>16</v>
      </c>
      <c r="E14" s="35" t="s">
        <v>17</v>
      </c>
      <c r="F14" s="11">
        <v>65</v>
      </c>
      <c r="G14" s="11">
        <v>65</v>
      </c>
      <c r="H14" s="27">
        <v>86.3</v>
      </c>
      <c r="I14" s="27">
        <v>80.975</v>
      </c>
      <c r="J14" s="13">
        <v>77.78</v>
      </c>
      <c r="K14" s="20" t="s">
        <v>18</v>
      </c>
      <c r="L14" s="6" t="s">
        <v>19</v>
      </c>
    </row>
    <row r="15" ht="14.55" customHeight="1" spans="1:12">
      <c r="A15" s="35" t="s">
        <v>42</v>
      </c>
      <c r="B15" s="35" t="s">
        <v>43</v>
      </c>
      <c r="C15" s="11" t="s">
        <v>15</v>
      </c>
      <c r="D15" s="35" t="s">
        <v>16</v>
      </c>
      <c r="E15" s="35" t="s">
        <v>17</v>
      </c>
      <c r="F15" s="11">
        <v>75</v>
      </c>
      <c r="G15" s="11">
        <v>52</v>
      </c>
      <c r="H15" s="27">
        <v>86.48</v>
      </c>
      <c r="I15" s="27">
        <v>77.86</v>
      </c>
      <c r="J15" s="13">
        <v>77.288</v>
      </c>
      <c r="K15" s="20" t="s">
        <v>18</v>
      </c>
      <c r="L15" s="6" t="s">
        <v>19</v>
      </c>
    </row>
    <row r="16" ht="14.55" customHeight="1" spans="1:12">
      <c r="A16" s="35" t="s">
        <v>44</v>
      </c>
      <c r="B16" s="35" t="s">
        <v>45</v>
      </c>
      <c r="C16" s="11" t="s">
        <v>15</v>
      </c>
      <c r="D16" s="35" t="s">
        <v>16</v>
      </c>
      <c r="E16" s="35" t="s">
        <v>17</v>
      </c>
      <c r="F16" s="11">
        <v>87</v>
      </c>
      <c r="G16" s="11">
        <v>85</v>
      </c>
      <c r="H16" s="27">
        <v>70.2</v>
      </c>
      <c r="I16" s="27">
        <v>73.9</v>
      </c>
      <c r="J16" s="13">
        <v>76.52</v>
      </c>
      <c r="K16" s="20" t="s">
        <v>46</v>
      </c>
      <c r="L16" s="6"/>
    </row>
    <row r="17" ht="14.55" customHeight="1" spans="1:12">
      <c r="A17" s="35" t="s">
        <v>47</v>
      </c>
      <c r="B17" s="35" t="s">
        <v>48</v>
      </c>
      <c r="C17" s="11" t="s">
        <v>15</v>
      </c>
      <c r="D17" s="35" t="s">
        <v>16</v>
      </c>
      <c r="E17" s="35" t="s">
        <v>17</v>
      </c>
      <c r="F17" s="11">
        <v>61</v>
      </c>
      <c r="G17" s="11">
        <v>83</v>
      </c>
      <c r="H17" s="27">
        <v>71.96</v>
      </c>
      <c r="I17" s="27">
        <v>74.72</v>
      </c>
      <c r="J17" s="13">
        <v>71.976</v>
      </c>
      <c r="K17" s="20" t="s">
        <v>46</v>
      </c>
      <c r="L17" s="6"/>
    </row>
    <row r="19" ht="19.95" customHeight="1" spans="1:12">
      <c r="A19" s="19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3" t="s">
        <v>6</v>
      </c>
      <c r="G19" s="3" t="s">
        <v>7</v>
      </c>
      <c r="H19" s="33" t="s">
        <v>8</v>
      </c>
      <c r="I19" s="33" t="s">
        <v>9</v>
      </c>
      <c r="J19" s="50" t="s">
        <v>10</v>
      </c>
      <c r="K19" s="41" t="s">
        <v>11</v>
      </c>
      <c r="L19" s="12" t="s">
        <v>12</v>
      </c>
    </row>
    <row r="20" spans="1:12">
      <c r="A20" s="6" t="s">
        <v>49</v>
      </c>
      <c r="B20" s="6" t="s">
        <v>50</v>
      </c>
      <c r="C20" s="11" t="s">
        <v>15</v>
      </c>
      <c r="D20" s="35" t="s">
        <v>16</v>
      </c>
      <c r="E20" s="35" t="s">
        <v>51</v>
      </c>
      <c r="F20" s="13"/>
      <c r="G20" s="13"/>
      <c r="H20" s="13">
        <v>83.25</v>
      </c>
      <c r="I20" s="52"/>
      <c r="J20" s="13">
        <v>86.7</v>
      </c>
      <c r="K20" s="20" t="s">
        <v>18</v>
      </c>
      <c r="L20" s="6" t="s">
        <v>19</v>
      </c>
    </row>
    <row r="21" spans="1:12">
      <c r="A21" s="34" t="s">
        <v>52</v>
      </c>
      <c r="B21" s="34" t="s">
        <v>53</v>
      </c>
      <c r="C21" s="11" t="s">
        <v>15</v>
      </c>
      <c r="D21" s="35" t="s">
        <v>16</v>
      </c>
      <c r="E21" s="35" t="s">
        <v>51</v>
      </c>
      <c r="F21" s="13"/>
      <c r="G21" s="13"/>
      <c r="H21" s="13">
        <v>83.6</v>
      </c>
      <c r="I21" s="52"/>
      <c r="J21" s="13">
        <v>86.24</v>
      </c>
      <c r="K21" s="20" t="s">
        <v>18</v>
      </c>
      <c r="L21" s="6" t="s">
        <v>19</v>
      </c>
    </row>
    <row r="22" spans="1:12">
      <c r="A22" s="6" t="s">
        <v>54</v>
      </c>
      <c r="B22" s="6" t="s">
        <v>55</v>
      </c>
      <c r="C22" s="11" t="s">
        <v>15</v>
      </c>
      <c r="D22" s="35" t="s">
        <v>16</v>
      </c>
      <c r="E22" s="35" t="s">
        <v>51</v>
      </c>
      <c r="F22" s="13"/>
      <c r="G22" s="13"/>
      <c r="H22" s="13">
        <v>89.25</v>
      </c>
      <c r="I22" s="52"/>
      <c r="J22" s="13">
        <v>86.1</v>
      </c>
      <c r="K22" s="20" t="s">
        <v>18</v>
      </c>
      <c r="L22" s="6" t="s">
        <v>19</v>
      </c>
    </row>
    <row r="23" spans="1:12">
      <c r="A23" s="6" t="s">
        <v>56</v>
      </c>
      <c r="B23" s="6" t="s">
        <v>57</v>
      </c>
      <c r="C23" s="11" t="s">
        <v>15</v>
      </c>
      <c r="D23" s="35" t="s">
        <v>16</v>
      </c>
      <c r="E23" s="35" t="s">
        <v>51</v>
      </c>
      <c r="F23" s="13"/>
      <c r="G23" s="13"/>
      <c r="H23" s="13">
        <v>77.75</v>
      </c>
      <c r="I23" s="52"/>
      <c r="J23" s="13">
        <v>85.7</v>
      </c>
      <c r="K23" s="20" t="s">
        <v>18</v>
      </c>
      <c r="L23" s="6" t="s">
        <v>19</v>
      </c>
    </row>
    <row r="24" spans="1:12">
      <c r="A24" s="6" t="s">
        <v>58</v>
      </c>
      <c r="B24" s="20" t="s">
        <v>59</v>
      </c>
      <c r="C24" s="11" t="s">
        <v>15</v>
      </c>
      <c r="D24" s="35" t="s">
        <v>16</v>
      </c>
      <c r="E24" s="35" t="s">
        <v>51</v>
      </c>
      <c r="F24" s="13"/>
      <c r="G24" s="13"/>
      <c r="H24" s="13">
        <v>86.25</v>
      </c>
      <c r="I24" s="52"/>
      <c r="J24" s="13">
        <v>85.5</v>
      </c>
      <c r="K24" s="20" t="s">
        <v>18</v>
      </c>
      <c r="L24" s="6" t="s">
        <v>19</v>
      </c>
    </row>
    <row r="25" spans="1:12">
      <c r="A25" s="6" t="s">
        <v>60</v>
      </c>
      <c r="B25" s="34" t="s">
        <v>61</v>
      </c>
      <c r="C25" s="11" t="s">
        <v>15</v>
      </c>
      <c r="D25" s="35" t="s">
        <v>16</v>
      </c>
      <c r="E25" s="35" t="s">
        <v>51</v>
      </c>
      <c r="F25" s="13"/>
      <c r="G25" s="13"/>
      <c r="H25" s="13">
        <v>81.6666666666667</v>
      </c>
      <c r="I25" s="52"/>
      <c r="J25" s="13">
        <v>85.4666666666667</v>
      </c>
      <c r="K25" s="20" t="s">
        <v>46</v>
      </c>
      <c r="L25" s="6"/>
    </row>
    <row r="26" spans="1:12">
      <c r="A26" s="6" t="s">
        <v>62</v>
      </c>
      <c r="B26" s="6" t="s">
        <v>63</v>
      </c>
      <c r="C26" s="11" t="s">
        <v>15</v>
      </c>
      <c r="D26" s="35" t="s">
        <v>16</v>
      </c>
      <c r="E26" s="35" t="s">
        <v>51</v>
      </c>
      <c r="F26" s="13"/>
      <c r="G26" s="13"/>
      <c r="H26" s="13">
        <v>84.75</v>
      </c>
      <c r="I26" s="52"/>
      <c r="J26" s="13">
        <v>84.3</v>
      </c>
      <c r="K26" s="20" t="s">
        <v>46</v>
      </c>
      <c r="L26" s="6"/>
    </row>
    <row r="27" spans="1:10">
      <c r="A27" s="38"/>
      <c r="B27" s="38"/>
      <c r="C27" s="38"/>
      <c r="D27" s="38"/>
      <c r="E27" s="38"/>
      <c r="F27" s="38"/>
      <c r="G27" s="38"/>
      <c r="H27" s="38"/>
      <c r="I27" s="38"/>
      <c r="J27" s="43"/>
    </row>
    <row r="28" ht="19.05" customHeight="1" spans="1:12">
      <c r="A28" s="19" t="s">
        <v>1</v>
      </c>
      <c r="B28" s="19" t="s">
        <v>2</v>
      </c>
      <c r="C28" s="19" t="s">
        <v>3</v>
      </c>
      <c r="D28" s="19" t="s">
        <v>4</v>
      </c>
      <c r="E28" s="19" t="s">
        <v>5</v>
      </c>
      <c r="F28" s="3" t="s">
        <v>6</v>
      </c>
      <c r="G28" s="3" t="s">
        <v>7</v>
      </c>
      <c r="H28" s="3" t="s">
        <v>8</v>
      </c>
      <c r="I28" s="33" t="s">
        <v>9</v>
      </c>
      <c r="J28" s="19" t="s">
        <v>10</v>
      </c>
      <c r="K28" s="41" t="s">
        <v>11</v>
      </c>
      <c r="L28" s="12" t="s">
        <v>12</v>
      </c>
    </row>
    <row r="29" spans="1:12">
      <c r="A29" s="20" t="s">
        <v>64</v>
      </c>
      <c r="B29" s="35" t="s">
        <v>65</v>
      </c>
      <c r="C29" s="35" t="s">
        <v>66</v>
      </c>
      <c r="D29" s="35" t="s">
        <v>67</v>
      </c>
      <c r="E29" s="35" t="s">
        <v>17</v>
      </c>
      <c r="F29" s="21">
        <v>82</v>
      </c>
      <c r="G29" s="21">
        <v>85</v>
      </c>
      <c r="H29" s="27">
        <v>88.64</v>
      </c>
      <c r="I29" s="27">
        <v>87.73</v>
      </c>
      <c r="J29" s="9">
        <v>86.584</v>
      </c>
      <c r="K29" s="20" t="s">
        <v>18</v>
      </c>
      <c r="L29" s="6" t="s">
        <v>68</v>
      </c>
    </row>
    <row r="30" spans="1:12">
      <c r="A30" s="34" t="s">
        <v>69</v>
      </c>
      <c r="B30" s="35" t="s">
        <v>70</v>
      </c>
      <c r="C30" s="35" t="s">
        <v>66</v>
      </c>
      <c r="D30" s="35" t="s">
        <v>67</v>
      </c>
      <c r="E30" s="35" t="s">
        <v>17</v>
      </c>
      <c r="F30" s="21">
        <v>67</v>
      </c>
      <c r="G30" s="21">
        <v>100</v>
      </c>
      <c r="H30" s="27">
        <v>88.3</v>
      </c>
      <c r="I30" s="27">
        <v>91.225</v>
      </c>
      <c r="J30" s="9">
        <v>86.38</v>
      </c>
      <c r="K30" s="20" t="s">
        <v>18</v>
      </c>
      <c r="L30" s="6" t="s">
        <v>68</v>
      </c>
    </row>
    <row r="31" spans="1:12">
      <c r="A31" s="6" t="s">
        <v>71</v>
      </c>
      <c r="B31" s="6" t="s">
        <v>72</v>
      </c>
      <c r="C31" s="35" t="s">
        <v>66</v>
      </c>
      <c r="D31" s="35" t="s">
        <v>67</v>
      </c>
      <c r="E31" s="35" t="s">
        <v>17</v>
      </c>
      <c r="F31" s="21">
        <v>83</v>
      </c>
      <c r="G31" s="21">
        <v>83</v>
      </c>
      <c r="H31" s="27">
        <v>88.1</v>
      </c>
      <c r="I31" s="27">
        <f>G31*0.25+H31*0.75</f>
        <v>86.825</v>
      </c>
      <c r="J31" s="13">
        <f>F31*0.2+I31*0.8</f>
        <v>86.06</v>
      </c>
      <c r="K31" s="20" t="s">
        <v>18</v>
      </c>
      <c r="L31" s="6" t="s">
        <v>19</v>
      </c>
    </row>
    <row r="32" spans="1:12">
      <c r="A32" s="20" t="s">
        <v>73</v>
      </c>
      <c r="B32" s="35" t="s">
        <v>74</v>
      </c>
      <c r="C32" s="35" t="s">
        <v>66</v>
      </c>
      <c r="D32" s="35" t="s">
        <v>67</v>
      </c>
      <c r="E32" s="35" t="s">
        <v>17</v>
      </c>
      <c r="F32" s="21">
        <v>70</v>
      </c>
      <c r="G32" s="21">
        <v>86</v>
      </c>
      <c r="H32" s="27">
        <v>88.2</v>
      </c>
      <c r="I32" s="27">
        <v>87.65</v>
      </c>
      <c r="J32" s="9">
        <v>84.12</v>
      </c>
      <c r="K32" s="20" t="s">
        <v>18</v>
      </c>
      <c r="L32" s="6" t="s">
        <v>19</v>
      </c>
    </row>
    <row r="33" spans="1:12">
      <c r="A33" s="20" t="s">
        <v>75</v>
      </c>
      <c r="B33" s="35" t="s">
        <v>76</v>
      </c>
      <c r="C33" s="35" t="s">
        <v>66</v>
      </c>
      <c r="D33" s="35" t="s">
        <v>67</v>
      </c>
      <c r="E33" s="35" t="s">
        <v>17</v>
      </c>
      <c r="F33" s="21">
        <v>83</v>
      </c>
      <c r="G33" s="21">
        <v>79</v>
      </c>
      <c r="H33" s="27">
        <v>84.72</v>
      </c>
      <c r="I33" s="27">
        <v>83.29</v>
      </c>
      <c r="J33" s="9">
        <v>83.232</v>
      </c>
      <c r="K33" s="20" t="s">
        <v>18</v>
      </c>
      <c r="L33" s="6" t="s">
        <v>68</v>
      </c>
    </row>
    <row r="34" spans="1:12">
      <c r="A34" s="34" t="s">
        <v>77</v>
      </c>
      <c r="B34" s="35" t="s">
        <v>78</v>
      </c>
      <c r="C34" s="35" t="s">
        <v>66</v>
      </c>
      <c r="D34" s="35" t="s">
        <v>67</v>
      </c>
      <c r="E34" s="35" t="s">
        <v>17</v>
      </c>
      <c r="F34" s="21">
        <v>60</v>
      </c>
      <c r="G34" s="21">
        <v>84</v>
      </c>
      <c r="H34" s="27">
        <v>88</v>
      </c>
      <c r="I34" s="27">
        <v>87</v>
      </c>
      <c r="J34" s="9">
        <v>81.6</v>
      </c>
      <c r="K34" s="20" t="s">
        <v>18</v>
      </c>
      <c r="L34" s="6" t="s">
        <v>68</v>
      </c>
    </row>
    <row r="35" spans="1:12">
      <c r="A35" s="6" t="s">
        <v>79</v>
      </c>
      <c r="B35" s="20" t="s">
        <v>80</v>
      </c>
      <c r="C35" s="35" t="s">
        <v>66</v>
      </c>
      <c r="D35" s="35" t="s">
        <v>67</v>
      </c>
      <c r="E35" s="35" t="s">
        <v>17</v>
      </c>
      <c r="F35" s="21">
        <v>65</v>
      </c>
      <c r="G35" s="21">
        <v>85</v>
      </c>
      <c r="H35" s="27">
        <v>84.1</v>
      </c>
      <c r="I35" s="27">
        <f>G35*0.25+H35*0.75</f>
        <v>84.325</v>
      </c>
      <c r="J35" s="13">
        <f>F35*0.2+I35*0.8</f>
        <v>80.46</v>
      </c>
      <c r="K35" s="20" t="s">
        <v>18</v>
      </c>
      <c r="L35" s="6" t="s">
        <v>19</v>
      </c>
    </row>
    <row r="38" spans="1:1">
      <c r="A38" s="14" t="s">
        <v>81</v>
      </c>
    </row>
  </sheetData>
  <mergeCells count="1">
    <mergeCell ref="A1:K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H33" sqref="H33"/>
    </sheetView>
  </sheetViews>
  <sheetFormatPr defaultColWidth="9" defaultRowHeight="14.4"/>
  <cols>
    <col min="1" max="1" width="17.6666666666667" style="14" customWidth="1"/>
    <col min="2" max="2" width="10.7777777777778" style="14" customWidth="1"/>
    <col min="3" max="3" width="11.4444444444444" style="14" customWidth="1"/>
    <col min="4" max="4" width="22.7777777777778" style="14" customWidth="1"/>
    <col min="5" max="5" width="14.6666666666667" style="14" customWidth="1"/>
    <col min="6" max="6" width="15.2222222222222" style="14" customWidth="1"/>
    <col min="7" max="7" width="16.2222222222222" style="14" customWidth="1"/>
    <col min="8" max="9" width="14.5555555555556" style="14" customWidth="1"/>
    <col min="10" max="10" width="14.2222222222222" style="29" customWidth="1"/>
    <col min="11" max="11" width="16.3333333333333" style="30" customWidth="1"/>
    <col min="12" max="12" width="11.1111111111111" style="14" customWidth="1"/>
    <col min="13" max="16384" width="9" style="14"/>
  </cols>
  <sheetData>
    <row r="1" ht="27" customHeight="1" spans="1:11">
      <c r="A1" s="31" t="s">
        <v>82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ht="22.5" customHeight="1" spans="1:12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3" t="s">
        <v>6</v>
      </c>
      <c r="G2" s="3" t="s">
        <v>7</v>
      </c>
      <c r="H2" s="33" t="s">
        <v>8</v>
      </c>
      <c r="I2" s="33" t="s">
        <v>9</v>
      </c>
      <c r="J2" s="19" t="s">
        <v>10</v>
      </c>
      <c r="K2" s="41" t="s">
        <v>11</v>
      </c>
      <c r="L2" s="12" t="s">
        <v>12</v>
      </c>
    </row>
    <row r="3" ht="14.55" customHeight="1" spans="1:12">
      <c r="A3" s="34" t="s">
        <v>83</v>
      </c>
      <c r="B3" s="20" t="s">
        <v>84</v>
      </c>
      <c r="C3" s="11" t="s">
        <v>15</v>
      </c>
      <c r="D3" s="35" t="s">
        <v>16</v>
      </c>
      <c r="E3" s="36" t="s">
        <v>17</v>
      </c>
      <c r="F3" s="21">
        <v>83</v>
      </c>
      <c r="G3" s="21">
        <v>90</v>
      </c>
      <c r="H3" s="9">
        <v>91</v>
      </c>
      <c r="I3" s="9">
        <v>90.75</v>
      </c>
      <c r="J3" s="9">
        <v>89.2</v>
      </c>
      <c r="K3" s="20" t="s">
        <v>18</v>
      </c>
      <c r="L3" s="6" t="s">
        <v>19</v>
      </c>
    </row>
    <row r="4" ht="14.55" customHeight="1" spans="1:12">
      <c r="A4" s="34" t="s">
        <v>85</v>
      </c>
      <c r="B4" s="20" t="s">
        <v>86</v>
      </c>
      <c r="C4" s="11" t="s">
        <v>15</v>
      </c>
      <c r="D4" s="35" t="s">
        <v>16</v>
      </c>
      <c r="E4" s="36" t="s">
        <v>17</v>
      </c>
      <c r="F4" s="21">
        <v>72</v>
      </c>
      <c r="G4" s="21">
        <v>95</v>
      </c>
      <c r="H4" s="9">
        <v>89.08</v>
      </c>
      <c r="I4" s="9">
        <v>90.56</v>
      </c>
      <c r="J4" s="9">
        <v>86.848</v>
      </c>
      <c r="K4" s="20" t="s">
        <v>18</v>
      </c>
      <c r="L4" s="6" t="s">
        <v>19</v>
      </c>
    </row>
    <row r="5" ht="14.55" customHeight="1" spans="1:12">
      <c r="A5" s="34" t="s">
        <v>87</v>
      </c>
      <c r="B5" s="20" t="s">
        <v>88</v>
      </c>
      <c r="C5" s="11" t="s">
        <v>15</v>
      </c>
      <c r="D5" s="35" t="s">
        <v>16</v>
      </c>
      <c r="E5" s="36" t="s">
        <v>17</v>
      </c>
      <c r="F5" s="21">
        <v>74</v>
      </c>
      <c r="G5" s="21">
        <v>71</v>
      </c>
      <c r="H5" s="9">
        <v>85.64</v>
      </c>
      <c r="I5" s="9">
        <v>81.98</v>
      </c>
      <c r="J5" s="9">
        <v>80.384</v>
      </c>
      <c r="K5" s="20" t="s">
        <v>18</v>
      </c>
      <c r="L5" s="6" t="s">
        <v>19</v>
      </c>
    </row>
    <row r="6" ht="14.55" customHeight="1" spans="1:12">
      <c r="A6" s="34" t="s">
        <v>89</v>
      </c>
      <c r="B6" s="20" t="s">
        <v>90</v>
      </c>
      <c r="C6" s="11" t="s">
        <v>15</v>
      </c>
      <c r="D6" s="35" t="s">
        <v>16</v>
      </c>
      <c r="E6" s="36" t="s">
        <v>17</v>
      </c>
      <c r="F6" s="21">
        <v>89</v>
      </c>
      <c r="G6" s="21">
        <v>45</v>
      </c>
      <c r="H6" s="9">
        <v>88.32</v>
      </c>
      <c r="I6" s="9">
        <v>77.49</v>
      </c>
      <c r="J6" s="9">
        <v>79.792</v>
      </c>
      <c r="K6" s="20" t="s">
        <v>18</v>
      </c>
      <c r="L6" s="6" t="s">
        <v>19</v>
      </c>
    </row>
    <row r="7" ht="14.55" customHeight="1" spans="1:12">
      <c r="A7" s="34" t="s">
        <v>91</v>
      </c>
      <c r="B7" s="20" t="s">
        <v>92</v>
      </c>
      <c r="C7" s="11" t="s">
        <v>15</v>
      </c>
      <c r="D7" s="35" t="s">
        <v>16</v>
      </c>
      <c r="E7" s="36" t="s">
        <v>17</v>
      </c>
      <c r="F7" s="21">
        <v>78</v>
      </c>
      <c r="G7" s="21">
        <v>67</v>
      </c>
      <c r="H7" s="9">
        <v>78.8</v>
      </c>
      <c r="I7" s="9">
        <v>75.85</v>
      </c>
      <c r="J7" s="9">
        <v>76.28</v>
      </c>
      <c r="K7" s="20" t="s">
        <v>18</v>
      </c>
      <c r="L7" s="6" t="s">
        <v>19</v>
      </c>
    </row>
    <row r="8" ht="14.55" customHeight="1" spans="1:12">
      <c r="A8" s="34" t="s">
        <v>93</v>
      </c>
      <c r="B8" s="20" t="s">
        <v>94</v>
      </c>
      <c r="C8" s="11" t="s">
        <v>15</v>
      </c>
      <c r="D8" s="35" t="s">
        <v>16</v>
      </c>
      <c r="E8" s="36" t="s">
        <v>17</v>
      </c>
      <c r="F8" s="21">
        <v>79</v>
      </c>
      <c r="G8" s="21">
        <v>55</v>
      </c>
      <c r="H8" s="9">
        <v>75.92</v>
      </c>
      <c r="I8" s="9">
        <v>70.69</v>
      </c>
      <c r="J8" s="9">
        <v>72.352</v>
      </c>
      <c r="K8" s="20" t="s">
        <v>46</v>
      </c>
      <c r="L8" s="6"/>
    </row>
    <row r="9" ht="14.55" customHeight="1" spans="1:12">
      <c r="A9" s="34" t="s">
        <v>95</v>
      </c>
      <c r="B9" s="20" t="s">
        <v>96</v>
      </c>
      <c r="C9" s="11" t="s">
        <v>15</v>
      </c>
      <c r="D9" s="35" t="s">
        <v>16</v>
      </c>
      <c r="E9" s="36" t="s">
        <v>17</v>
      </c>
      <c r="F9" s="21">
        <v>74</v>
      </c>
      <c r="G9" s="21">
        <v>75</v>
      </c>
      <c r="H9" s="9">
        <v>69.84</v>
      </c>
      <c r="I9" s="9">
        <v>71.13</v>
      </c>
      <c r="J9" s="9">
        <v>71.704</v>
      </c>
      <c r="K9" s="20" t="s">
        <v>46</v>
      </c>
      <c r="L9" s="6"/>
    </row>
    <row r="11" ht="19.05" customHeight="1" spans="1:12">
      <c r="A11" s="19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3" t="s">
        <v>6</v>
      </c>
      <c r="G11" s="3" t="s">
        <v>7</v>
      </c>
      <c r="H11" s="33" t="s">
        <v>8</v>
      </c>
      <c r="I11" s="33" t="s">
        <v>9</v>
      </c>
      <c r="J11" s="19" t="s">
        <v>10</v>
      </c>
      <c r="K11" s="19" t="s">
        <v>11</v>
      </c>
      <c r="L11" s="12" t="s">
        <v>12</v>
      </c>
    </row>
    <row r="12" ht="14.55" customHeight="1" spans="1:12">
      <c r="A12" s="34" t="s">
        <v>97</v>
      </c>
      <c r="B12" s="20" t="s">
        <v>98</v>
      </c>
      <c r="C12" s="11" t="s">
        <v>15</v>
      </c>
      <c r="D12" s="35" t="s">
        <v>16</v>
      </c>
      <c r="E12" s="35" t="s">
        <v>51</v>
      </c>
      <c r="F12" s="37"/>
      <c r="G12" s="37"/>
      <c r="H12" s="9">
        <v>85.8</v>
      </c>
      <c r="I12" s="42"/>
      <c r="J12" s="9">
        <v>88.92</v>
      </c>
      <c r="K12" s="20" t="s">
        <v>18</v>
      </c>
      <c r="L12" s="6" t="s">
        <v>19</v>
      </c>
    </row>
    <row r="13" ht="14.55" customHeight="1" spans="1:12">
      <c r="A13" s="34" t="s">
        <v>99</v>
      </c>
      <c r="B13" s="20" t="s">
        <v>100</v>
      </c>
      <c r="C13" s="11" t="s">
        <v>15</v>
      </c>
      <c r="D13" s="35" t="s">
        <v>16</v>
      </c>
      <c r="E13" s="35" t="s">
        <v>51</v>
      </c>
      <c r="F13" s="37"/>
      <c r="G13" s="37"/>
      <c r="H13" s="9">
        <v>85</v>
      </c>
      <c r="I13" s="42"/>
      <c r="J13" s="9">
        <v>88</v>
      </c>
      <c r="K13" s="20" t="s">
        <v>18</v>
      </c>
      <c r="L13" s="6" t="s">
        <v>19</v>
      </c>
    </row>
    <row r="14" ht="14.55" customHeight="1" spans="1:12">
      <c r="A14" s="34" t="s">
        <v>101</v>
      </c>
      <c r="B14" s="20" t="s">
        <v>102</v>
      </c>
      <c r="C14" s="11" t="s">
        <v>15</v>
      </c>
      <c r="D14" s="35" t="s">
        <v>16</v>
      </c>
      <c r="E14" s="35" t="s">
        <v>51</v>
      </c>
      <c r="F14" s="37"/>
      <c r="G14" s="37"/>
      <c r="H14" s="9">
        <v>84.2</v>
      </c>
      <c r="I14" s="42"/>
      <c r="J14" s="9">
        <v>87.68</v>
      </c>
      <c r="K14" s="20" t="s">
        <v>18</v>
      </c>
      <c r="L14" s="6" t="s">
        <v>19</v>
      </c>
    </row>
    <row r="15" ht="14.55" customHeight="1" spans="1:12">
      <c r="A15" s="34" t="s">
        <v>103</v>
      </c>
      <c r="B15" s="20" t="s">
        <v>104</v>
      </c>
      <c r="C15" s="11" t="s">
        <v>15</v>
      </c>
      <c r="D15" s="35" t="s">
        <v>16</v>
      </c>
      <c r="E15" s="35" t="s">
        <v>51</v>
      </c>
      <c r="F15" s="37"/>
      <c r="G15" s="37"/>
      <c r="H15" s="9">
        <v>86.6</v>
      </c>
      <c r="I15" s="42"/>
      <c r="J15" s="9">
        <v>87.44</v>
      </c>
      <c r="K15" s="20" t="s">
        <v>18</v>
      </c>
      <c r="L15" s="6" t="s">
        <v>19</v>
      </c>
    </row>
    <row r="16" ht="14.55" customHeight="1" spans="1:12">
      <c r="A16" s="34" t="s">
        <v>105</v>
      </c>
      <c r="B16" s="20" t="s">
        <v>106</v>
      </c>
      <c r="C16" s="11" t="s">
        <v>15</v>
      </c>
      <c r="D16" s="35" t="s">
        <v>16</v>
      </c>
      <c r="E16" s="35" t="s">
        <v>51</v>
      </c>
      <c r="F16" s="37"/>
      <c r="G16" s="37"/>
      <c r="H16" s="9">
        <v>82.8</v>
      </c>
      <c r="I16" s="42"/>
      <c r="J16" s="9">
        <v>87.12</v>
      </c>
      <c r="K16" s="20" t="s">
        <v>18</v>
      </c>
      <c r="L16" s="6" t="s">
        <v>19</v>
      </c>
    </row>
    <row r="17" ht="14.55" customHeight="1" spans="1:12">
      <c r="A17" s="34" t="s">
        <v>107</v>
      </c>
      <c r="B17" s="20" t="s">
        <v>108</v>
      </c>
      <c r="C17" s="11" t="s">
        <v>15</v>
      </c>
      <c r="D17" s="35" t="s">
        <v>16</v>
      </c>
      <c r="E17" s="35" t="s">
        <v>51</v>
      </c>
      <c r="F17" s="37"/>
      <c r="G17" s="37"/>
      <c r="H17" s="9">
        <v>80</v>
      </c>
      <c r="I17" s="42"/>
      <c r="J17" s="9">
        <v>83</v>
      </c>
      <c r="K17" s="20" t="s">
        <v>18</v>
      </c>
      <c r="L17" s="6" t="s">
        <v>19</v>
      </c>
    </row>
    <row r="18" ht="14.55" customHeight="1" spans="1:12">
      <c r="A18" s="34" t="s">
        <v>109</v>
      </c>
      <c r="B18" s="20" t="s">
        <v>110</v>
      </c>
      <c r="C18" s="11" t="s">
        <v>66</v>
      </c>
      <c r="D18" s="35" t="s">
        <v>67</v>
      </c>
      <c r="E18" s="35" t="s">
        <v>51</v>
      </c>
      <c r="F18" s="37"/>
      <c r="G18" s="37"/>
      <c r="H18" s="9">
        <v>78.6</v>
      </c>
      <c r="I18" s="42"/>
      <c r="J18" s="9">
        <v>79.44</v>
      </c>
      <c r="K18" s="20" t="s">
        <v>18</v>
      </c>
      <c r="L18" s="6" t="s">
        <v>19</v>
      </c>
    </row>
    <row r="19" ht="14.55" customHeight="1" spans="1:12">
      <c r="A19" s="34" t="s">
        <v>111</v>
      </c>
      <c r="B19" s="20" t="s">
        <v>112</v>
      </c>
      <c r="C19" s="11" t="s">
        <v>15</v>
      </c>
      <c r="D19" s="35" t="s">
        <v>16</v>
      </c>
      <c r="E19" s="35" t="s">
        <v>51</v>
      </c>
      <c r="F19" s="37"/>
      <c r="G19" s="37"/>
      <c r="H19" s="9">
        <v>74</v>
      </c>
      <c r="I19" s="42"/>
      <c r="J19" s="9">
        <v>81.8</v>
      </c>
      <c r="K19" s="20" t="s">
        <v>113</v>
      </c>
      <c r="L19" s="6"/>
    </row>
    <row r="20" ht="14.55" customHeight="1" spans="1:12">
      <c r="A20" s="34" t="s">
        <v>114</v>
      </c>
      <c r="B20" s="20" t="s">
        <v>115</v>
      </c>
      <c r="C20" s="11" t="s">
        <v>15</v>
      </c>
      <c r="D20" s="35" t="s">
        <v>16</v>
      </c>
      <c r="E20" s="35" t="s">
        <v>51</v>
      </c>
      <c r="F20" s="37"/>
      <c r="G20" s="37"/>
      <c r="H20" s="9">
        <v>70</v>
      </c>
      <c r="I20" s="42"/>
      <c r="J20" s="9">
        <v>76</v>
      </c>
      <c r="K20" s="20" t="s">
        <v>46</v>
      </c>
      <c r="L20" s="6"/>
    </row>
    <row r="21" ht="14.55" customHeight="1" spans="1:12">
      <c r="A21" s="34" t="s">
        <v>116</v>
      </c>
      <c r="B21" s="20" t="s">
        <v>117</v>
      </c>
      <c r="C21" s="11" t="s">
        <v>66</v>
      </c>
      <c r="D21" s="35" t="s">
        <v>67</v>
      </c>
      <c r="E21" s="35" t="s">
        <v>51</v>
      </c>
      <c r="F21" s="37"/>
      <c r="G21" s="37"/>
      <c r="H21" s="9">
        <v>70</v>
      </c>
      <c r="I21" s="42"/>
      <c r="J21" s="9">
        <v>73</v>
      </c>
      <c r="K21" s="20" t="s">
        <v>46</v>
      </c>
      <c r="L21" s="6"/>
    </row>
    <row r="22" ht="14.55" customHeight="1" spans="1:12">
      <c r="A22" s="34" t="s">
        <v>118</v>
      </c>
      <c r="B22" s="20" t="s">
        <v>119</v>
      </c>
      <c r="C22" s="11" t="s">
        <v>15</v>
      </c>
      <c r="D22" s="35" t="s">
        <v>16</v>
      </c>
      <c r="E22" s="35" t="s">
        <v>51</v>
      </c>
      <c r="F22" s="37"/>
      <c r="G22" s="37"/>
      <c r="H22" s="9">
        <v>72.2</v>
      </c>
      <c r="I22" s="42"/>
      <c r="J22" s="9">
        <v>70.88</v>
      </c>
      <c r="K22" s="20" t="s">
        <v>46</v>
      </c>
      <c r="L22" s="6"/>
    </row>
    <row r="23" ht="14.55" customHeight="1" spans="1:10">
      <c r="A23" s="38"/>
      <c r="B23" s="38"/>
      <c r="C23" s="38"/>
      <c r="D23" s="30"/>
      <c r="E23" s="38"/>
      <c r="F23" s="38"/>
      <c r="G23" s="38"/>
      <c r="H23" s="38"/>
      <c r="I23" s="38"/>
      <c r="J23" s="43"/>
    </row>
    <row r="24" ht="19.05" customHeight="1" spans="1:12">
      <c r="A24" s="19" t="s">
        <v>1</v>
      </c>
      <c r="B24" s="19" t="s">
        <v>2</v>
      </c>
      <c r="C24" s="19" t="s">
        <v>3</v>
      </c>
      <c r="D24" s="19" t="s">
        <v>4</v>
      </c>
      <c r="E24" s="19" t="s">
        <v>5</v>
      </c>
      <c r="F24" s="3" t="s">
        <v>6</v>
      </c>
      <c r="G24" s="3" t="s">
        <v>7</v>
      </c>
      <c r="H24" s="3" t="s">
        <v>8</v>
      </c>
      <c r="I24" s="33" t="s">
        <v>9</v>
      </c>
      <c r="J24" s="19" t="s">
        <v>10</v>
      </c>
      <c r="K24" s="41" t="s">
        <v>11</v>
      </c>
      <c r="L24" s="12" t="s">
        <v>12</v>
      </c>
    </row>
    <row r="25" ht="14.55" customHeight="1" spans="1:12">
      <c r="A25" s="6" t="s">
        <v>120</v>
      </c>
      <c r="B25" s="20" t="s">
        <v>121</v>
      </c>
      <c r="C25" s="11" t="s">
        <v>66</v>
      </c>
      <c r="D25" s="35" t="s">
        <v>67</v>
      </c>
      <c r="E25" s="35" t="s">
        <v>17</v>
      </c>
      <c r="F25" s="21">
        <v>80</v>
      </c>
      <c r="G25" s="21">
        <v>83</v>
      </c>
      <c r="H25" s="27">
        <v>90.4</v>
      </c>
      <c r="I25" s="27">
        <v>88.55</v>
      </c>
      <c r="J25" s="27">
        <v>86.84</v>
      </c>
      <c r="K25" s="20" t="s">
        <v>18</v>
      </c>
      <c r="L25" s="6" t="s">
        <v>68</v>
      </c>
    </row>
    <row r="26" ht="14.55" customHeight="1" spans="1:12">
      <c r="A26" s="6" t="s">
        <v>122</v>
      </c>
      <c r="B26" s="20" t="s">
        <v>123</v>
      </c>
      <c r="C26" s="11" t="s">
        <v>66</v>
      </c>
      <c r="D26" s="35" t="s">
        <v>67</v>
      </c>
      <c r="E26" s="35" t="s">
        <v>17</v>
      </c>
      <c r="F26" s="21">
        <v>90</v>
      </c>
      <c r="G26" s="21">
        <v>85</v>
      </c>
      <c r="H26" s="27">
        <v>85.36</v>
      </c>
      <c r="I26" s="27">
        <v>85.27</v>
      </c>
      <c r="J26" s="27">
        <v>86.216</v>
      </c>
      <c r="K26" s="20" t="s">
        <v>18</v>
      </c>
      <c r="L26" s="6" t="s">
        <v>68</v>
      </c>
    </row>
    <row r="27" ht="14.55" customHeight="1" spans="1:12">
      <c r="A27" s="6" t="s">
        <v>124</v>
      </c>
      <c r="B27" s="39" t="s">
        <v>125</v>
      </c>
      <c r="C27" s="11" t="s">
        <v>66</v>
      </c>
      <c r="D27" s="35" t="s">
        <v>67</v>
      </c>
      <c r="E27" s="35" t="s">
        <v>17</v>
      </c>
      <c r="F27" s="21">
        <v>90</v>
      </c>
      <c r="G27" s="21">
        <v>83</v>
      </c>
      <c r="H27" s="27">
        <v>85.8</v>
      </c>
      <c r="I27" s="27">
        <v>85.1</v>
      </c>
      <c r="J27" s="27">
        <v>86.08</v>
      </c>
      <c r="K27" s="20" t="s">
        <v>18</v>
      </c>
      <c r="L27" s="6" t="s">
        <v>68</v>
      </c>
    </row>
    <row r="28" ht="14.55" customHeight="1" spans="1:12">
      <c r="A28" s="6" t="s">
        <v>126</v>
      </c>
      <c r="B28" s="20" t="s">
        <v>127</v>
      </c>
      <c r="C28" s="11" t="s">
        <v>66</v>
      </c>
      <c r="D28" s="35" t="s">
        <v>67</v>
      </c>
      <c r="E28" s="35" t="s">
        <v>17</v>
      </c>
      <c r="F28" s="21">
        <v>82</v>
      </c>
      <c r="G28" s="21">
        <v>70</v>
      </c>
      <c r="H28" s="27">
        <v>81.36</v>
      </c>
      <c r="I28" s="27">
        <v>78.52</v>
      </c>
      <c r="J28" s="27">
        <v>79.216</v>
      </c>
      <c r="K28" s="20" t="s">
        <v>18</v>
      </c>
      <c r="L28" s="6" t="s">
        <v>68</v>
      </c>
    </row>
    <row r="29" ht="14.55" customHeight="1" spans="1:12">
      <c r="A29" s="6" t="s">
        <v>128</v>
      </c>
      <c r="B29" s="20" t="s">
        <v>129</v>
      </c>
      <c r="C29" s="11" t="s">
        <v>66</v>
      </c>
      <c r="D29" s="35" t="s">
        <v>67</v>
      </c>
      <c r="E29" s="35" t="s">
        <v>17</v>
      </c>
      <c r="F29" s="21">
        <v>84</v>
      </c>
      <c r="G29" s="21">
        <v>35</v>
      </c>
      <c r="H29" s="27">
        <v>84.12</v>
      </c>
      <c r="I29" s="27">
        <v>71.84</v>
      </c>
      <c r="J29" s="27">
        <v>74.272</v>
      </c>
      <c r="K29" s="20" t="s">
        <v>18</v>
      </c>
      <c r="L29" s="6" t="s">
        <v>19</v>
      </c>
    </row>
    <row r="30" ht="14.55" customHeight="1" spans="1:12">
      <c r="A30" s="6" t="s">
        <v>130</v>
      </c>
      <c r="B30" s="20" t="s">
        <v>131</v>
      </c>
      <c r="C30" s="11" t="s">
        <v>66</v>
      </c>
      <c r="D30" s="35" t="s">
        <v>67</v>
      </c>
      <c r="E30" s="35" t="s">
        <v>17</v>
      </c>
      <c r="F30" s="21">
        <v>79</v>
      </c>
      <c r="G30" s="21">
        <v>90</v>
      </c>
      <c r="H30" s="27">
        <v>87.44</v>
      </c>
      <c r="I30" s="27">
        <v>88.08</v>
      </c>
      <c r="J30" s="27">
        <v>86.264</v>
      </c>
      <c r="K30" s="20" t="s">
        <v>132</v>
      </c>
      <c r="L30" s="6"/>
    </row>
    <row r="31" ht="14.55" customHeight="1" spans="1:12">
      <c r="A31" s="6" t="s">
        <v>133</v>
      </c>
      <c r="B31" s="20" t="s">
        <v>134</v>
      </c>
      <c r="C31" s="11" t="s">
        <v>66</v>
      </c>
      <c r="D31" s="35" t="s">
        <v>67</v>
      </c>
      <c r="E31" s="35" t="s">
        <v>17</v>
      </c>
      <c r="F31" s="21">
        <v>85</v>
      </c>
      <c r="G31" s="21">
        <v>90</v>
      </c>
      <c r="H31" s="40">
        <v>64.56</v>
      </c>
      <c r="I31" s="40">
        <v>70.92</v>
      </c>
      <c r="J31" s="27">
        <v>73.736</v>
      </c>
      <c r="K31" s="20" t="s">
        <v>46</v>
      </c>
      <c r="L31" s="6"/>
    </row>
    <row r="34" spans="1:1">
      <c r="A34" s="14" t="s">
        <v>81</v>
      </c>
    </row>
  </sheetData>
  <mergeCells count="1">
    <mergeCell ref="A1:K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F27" sqref="F27"/>
    </sheetView>
  </sheetViews>
  <sheetFormatPr defaultColWidth="9" defaultRowHeight="14.4"/>
  <cols>
    <col min="1" max="1" width="19.6666666666667" style="15" customWidth="1"/>
    <col min="2" max="2" width="12.2222222222222" style="16" customWidth="1"/>
    <col min="3" max="3" width="12" style="15" customWidth="1"/>
    <col min="4" max="4" width="17.6666666666667" style="15" customWidth="1"/>
    <col min="5" max="5" width="16" style="15" customWidth="1"/>
    <col min="6" max="6" width="16.4444444444444" style="15" customWidth="1"/>
    <col min="7" max="7" width="14.6666666666667" style="15" customWidth="1"/>
    <col min="8" max="9" width="14.7777777777778" style="15" customWidth="1"/>
    <col min="10" max="10" width="12.3333333333333" style="15" customWidth="1"/>
    <col min="11" max="11" width="14.3333333333333" style="17" customWidth="1"/>
    <col min="12" max="12" width="11.1111111111111" style="1" customWidth="1"/>
    <col min="13" max="16384" width="9" style="1"/>
  </cols>
  <sheetData>
    <row r="1" ht="21" customHeight="1" spans="1:11">
      <c r="A1" s="18" t="s">
        <v>135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ht="18" customHeight="1" spans="1:12">
      <c r="A2" s="3" t="s">
        <v>1</v>
      </c>
      <c r="B2" s="19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2" t="s">
        <v>11</v>
      </c>
      <c r="L2" s="12" t="s">
        <v>12</v>
      </c>
    </row>
    <row r="3" ht="15" customHeight="1" spans="1:12">
      <c r="A3" s="6" t="s">
        <v>136</v>
      </c>
      <c r="B3" s="20" t="s">
        <v>137</v>
      </c>
      <c r="C3" s="6" t="s">
        <v>15</v>
      </c>
      <c r="D3" s="6" t="s">
        <v>16</v>
      </c>
      <c r="E3" s="6" t="s">
        <v>17</v>
      </c>
      <c r="F3" s="11">
        <v>90</v>
      </c>
      <c r="G3" s="21">
        <v>90</v>
      </c>
      <c r="H3" s="13">
        <v>88.2571428571429</v>
      </c>
      <c r="I3" s="13">
        <v>88.6928571428572</v>
      </c>
      <c r="J3" s="27">
        <v>88.9542857142857</v>
      </c>
      <c r="K3" s="20" t="s">
        <v>18</v>
      </c>
      <c r="L3" s="6" t="s">
        <v>19</v>
      </c>
    </row>
    <row r="4" spans="1:12">
      <c r="A4" s="6" t="s">
        <v>138</v>
      </c>
      <c r="B4" s="22" t="s">
        <v>139</v>
      </c>
      <c r="C4" s="6" t="s">
        <v>15</v>
      </c>
      <c r="D4" s="6" t="s">
        <v>16</v>
      </c>
      <c r="E4" s="6" t="s">
        <v>17</v>
      </c>
      <c r="F4" s="23">
        <v>91</v>
      </c>
      <c r="G4" s="24">
        <v>85</v>
      </c>
      <c r="H4" s="9">
        <v>88.8</v>
      </c>
      <c r="I4" s="9">
        <v>87.85</v>
      </c>
      <c r="J4" s="9">
        <v>88.48</v>
      </c>
      <c r="K4" s="20" t="s">
        <v>18</v>
      </c>
      <c r="L4" s="6" t="s">
        <v>19</v>
      </c>
    </row>
    <row r="5" spans="1:12">
      <c r="A5" s="6" t="s">
        <v>140</v>
      </c>
      <c r="B5" s="20" t="s">
        <v>141</v>
      </c>
      <c r="C5" s="6" t="s">
        <v>15</v>
      </c>
      <c r="D5" s="6" t="s">
        <v>16</v>
      </c>
      <c r="E5" s="6" t="s">
        <v>17</v>
      </c>
      <c r="F5" s="11">
        <v>95</v>
      </c>
      <c r="G5" s="21">
        <v>90</v>
      </c>
      <c r="H5" s="9">
        <v>85.4</v>
      </c>
      <c r="I5" s="9">
        <v>86.55</v>
      </c>
      <c r="J5" s="9">
        <v>88.24</v>
      </c>
      <c r="K5" s="20" t="s">
        <v>18</v>
      </c>
      <c r="L5" s="6" t="s">
        <v>19</v>
      </c>
    </row>
    <row r="6" spans="1:12">
      <c r="A6" s="6" t="s">
        <v>142</v>
      </c>
      <c r="B6" s="22" t="s">
        <v>143</v>
      </c>
      <c r="C6" s="6" t="s">
        <v>15</v>
      </c>
      <c r="D6" s="6" t="s">
        <v>16</v>
      </c>
      <c r="E6" s="6" t="s">
        <v>17</v>
      </c>
      <c r="F6" s="11">
        <v>97</v>
      </c>
      <c r="G6" s="24">
        <v>75</v>
      </c>
      <c r="H6" s="9">
        <v>84</v>
      </c>
      <c r="I6" s="9">
        <v>81.75</v>
      </c>
      <c r="J6" s="9">
        <v>84.8</v>
      </c>
      <c r="K6" s="20" t="s">
        <v>18</v>
      </c>
      <c r="L6" s="6" t="s">
        <v>19</v>
      </c>
    </row>
    <row r="7" spans="1:12">
      <c r="A7" s="6" t="s">
        <v>144</v>
      </c>
      <c r="B7" s="20" t="s">
        <v>145</v>
      </c>
      <c r="C7" s="6" t="s">
        <v>15</v>
      </c>
      <c r="D7" s="6" t="s">
        <v>16</v>
      </c>
      <c r="E7" s="6" t="s">
        <v>17</v>
      </c>
      <c r="F7" s="11">
        <v>73</v>
      </c>
      <c r="G7" s="21">
        <v>90</v>
      </c>
      <c r="H7" s="9">
        <v>82.7333333333333</v>
      </c>
      <c r="I7" s="9">
        <v>84.55</v>
      </c>
      <c r="J7" s="9">
        <v>82.24</v>
      </c>
      <c r="K7" s="20" t="s">
        <v>113</v>
      </c>
      <c r="L7" s="6"/>
    </row>
    <row r="8" ht="15" customHeight="1" spans="1:12">
      <c r="A8" s="6" t="s">
        <v>146</v>
      </c>
      <c r="B8" s="20" t="s">
        <v>147</v>
      </c>
      <c r="C8" s="6" t="s">
        <v>15</v>
      </c>
      <c r="D8" s="6" t="s">
        <v>16</v>
      </c>
      <c r="E8" s="6" t="s">
        <v>17</v>
      </c>
      <c r="F8" s="11">
        <v>89</v>
      </c>
      <c r="G8" s="21">
        <v>76</v>
      </c>
      <c r="H8" s="13">
        <v>89.0666666666667</v>
      </c>
      <c r="I8" s="13">
        <v>85.8</v>
      </c>
      <c r="J8" s="27">
        <v>86.44</v>
      </c>
      <c r="K8" s="20" t="s">
        <v>132</v>
      </c>
      <c r="L8" s="6"/>
    </row>
    <row r="10" ht="19.05" customHeight="1" spans="1:12">
      <c r="A10" s="3" t="s">
        <v>1</v>
      </c>
      <c r="B10" s="19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3" t="s">
        <v>7</v>
      </c>
      <c r="H10" s="3" t="s">
        <v>8</v>
      </c>
      <c r="I10" s="3" t="s">
        <v>9</v>
      </c>
      <c r="J10" s="3" t="s">
        <v>10</v>
      </c>
      <c r="K10" s="3" t="s">
        <v>11</v>
      </c>
      <c r="L10" s="12" t="s">
        <v>12</v>
      </c>
    </row>
    <row r="11" ht="15" customHeight="1" spans="1:12">
      <c r="A11" s="6" t="s">
        <v>148</v>
      </c>
      <c r="B11" s="20" t="s">
        <v>149</v>
      </c>
      <c r="C11" s="6" t="s">
        <v>15</v>
      </c>
      <c r="D11" s="6" t="s">
        <v>16</v>
      </c>
      <c r="E11" s="6" t="s">
        <v>51</v>
      </c>
      <c r="F11" s="11"/>
      <c r="G11" s="21"/>
      <c r="H11" s="13">
        <v>81</v>
      </c>
      <c r="I11" s="13"/>
      <c r="J11" s="27">
        <v>86.4</v>
      </c>
      <c r="K11" s="20" t="s">
        <v>18</v>
      </c>
      <c r="L11" s="6" t="s">
        <v>19</v>
      </c>
    </row>
    <row r="12" ht="15" customHeight="1" spans="1:12">
      <c r="A12" s="6" t="s">
        <v>150</v>
      </c>
      <c r="B12" s="20" t="s">
        <v>151</v>
      </c>
      <c r="C12" s="6" t="s">
        <v>66</v>
      </c>
      <c r="D12" s="6" t="s">
        <v>67</v>
      </c>
      <c r="E12" s="6" t="s">
        <v>51</v>
      </c>
      <c r="F12" s="11"/>
      <c r="G12" s="21"/>
      <c r="H12" s="13">
        <v>79.8333333333333</v>
      </c>
      <c r="I12" s="13"/>
      <c r="J12" s="27">
        <v>82.9333333333333</v>
      </c>
      <c r="K12" s="20" t="s">
        <v>18</v>
      </c>
      <c r="L12" s="6" t="s">
        <v>19</v>
      </c>
    </row>
    <row r="13" ht="15" customHeight="1" spans="1:12">
      <c r="A13" s="6" t="s">
        <v>152</v>
      </c>
      <c r="B13" s="20" t="s">
        <v>153</v>
      </c>
      <c r="C13" s="6" t="s">
        <v>15</v>
      </c>
      <c r="D13" s="6" t="s">
        <v>16</v>
      </c>
      <c r="E13" s="6" t="s">
        <v>51</v>
      </c>
      <c r="F13" s="11"/>
      <c r="G13" s="21"/>
      <c r="H13" s="13">
        <v>77.8333333333333</v>
      </c>
      <c r="I13" s="13"/>
      <c r="J13" s="27">
        <v>77.3333333333333</v>
      </c>
      <c r="K13" s="20" t="s">
        <v>113</v>
      </c>
      <c r="L13" s="28"/>
    </row>
    <row r="15" ht="22.05" customHeight="1" spans="1:12">
      <c r="A15" s="3" t="s">
        <v>1</v>
      </c>
      <c r="B15" s="19" t="s">
        <v>2</v>
      </c>
      <c r="C15" s="3" t="s">
        <v>3</v>
      </c>
      <c r="D15" s="3" t="s">
        <v>4</v>
      </c>
      <c r="E15" s="3" t="s">
        <v>5</v>
      </c>
      <c r="F15" s="3" t="s">
        <v>6</v>
      </c>
      <c r="G15" s="3" t="s">
        <v>7</v>
      </c>
      <c r="H15" s="25" t="s">
        <v>8</v>
      </c>
      <c r="I15" s="3" t="s">
        <v>9</v>
      </c>
      <c r="J15" s="3" t="s">
        <v>10</v>
      </c>
      <c r="K15" s="12" t="s">
        <v>11</v>
      </c>
      <c r="L15" s="12" t="s">
        <v>12</v>
      </c>
    </row>
    <row r="16" ht="15" customHeight="1" spans="1:12">
      <c r="A16" s="6" t="s">
        <v>154</v>
      </c>
      <c r="B16" s="20" t="s">
        <v>155</v>
      </c>
      <c r="C16" s="6" t="s">
        <v>66</v>
      </c>
      <c r="D16" s="6" t="s">
        <v>67</v>
      </c>
      <c r="E16" s="6" t="s">
        <v>17</v>
      </c>
      <c r="F16" s="11">
        <v>60</v>
      </c>
      <c r="G16" s="26">
        <v>80</v>
      </c>
      <c r="H16" s="13">
        <v>88.2666666666667</v>
      </c>
      <c r="I16" s="13">
        <v>86.2</v>
      </c>
      <c r="J16" s="27">
        <v>80.96</v>
      </c>
      <c r="K16" s="20" t="s">
        <v>18</v>
      </c>
      <c r="L16" s="6" t="s">
        <v>19</v>
      </c>
    </row>
    <row r="17" ht="15" customHeight="1" spans="1:12">
      <c r="A17" s="6" t="s">
        <v>156</v>
      </c>
      <c r="B17" s="20" t="s">
        <v>157</v>
      </c>
      <c r="C17" s="6" t="s">
        <v>66</v>
      </c>
      <c r="D17" s="6" t="s">
        <v>67</v>
      </c>
      <c r="E17" s="6" t="s">
        <v>17</v>
      </c>
      <c r="F17" s="11">
        <v>76</v>
      </c>
      <c r="G17" s="21">
        <v>65</v>
      </c>
      <c r="H17" s="13">
        <v>84.5333333333333</v>
      </c>
      <c r="I17" s="13">
        <v>79.65</v>
      </c>
      <c r="J17" s="27">
        <v>78.92</v>
      </c>
      <c r="K17" s="20" t="s">
        <v>18</v>
      </c>
      <c r="L17" s="6" t="s">
        <v>19</v>
      </c>
    </row>
    <row r="18" spans="1:12">
      <c r="A18" s="6" t="s">
        <v>158</v>
      </c>
      <c r="B18" s="20" t="s">
        <v>159</v>
      </c>
      <c r="C18" s="6" t="s">
        <v>66</v>
      </c>
      <c r="D18" s="6" t="s">
        <v>67</v>
      </c>
      <c r="E18" s="6" t="s">
        <v>17</v>
      </c>
      <c r="F18" s="11">
        <v>83</v>
      </c>
      <c r="G18" s="21">
        <v>40</v>
      </c>
      <c r="H18" s="9">
        <v>85.8</v>
      </c>
      <c r="I18" s="9">
        <v>74.35</v>
      </c>
      <c r="J18" s="9">
        <v>76.08</v>
      </c>
      <c r="K18" s="20" t="s">
        <v>18</v>
      </c>
      <c r="L18" s="6" t="s">
        <v>19</v>
      </c>
    </row>
    <row r="19" spans="1:12">
      <c r="A19" s="6" t="s">
        <v>160</v>
      </c>
      <c r="B19" s="22" t="s">
        <v>161</v>
      </c>
      <c r="C19" s="6" t="s">
        <v>66</v>
      </c>
      <c r="D19" s="6" t="s">
        <v>67</v>
      </c>
      <c r="E19" s="6" t="s">
        <v>17</v>
      </c>
      <c r="F19" s="11">
        <v>89</v>
      </c>
      <c r="G19" s="24">
        <v>95</v>
      </c>
      <c r="H19" s="9">
        <v>85.8666666666667</v>
      </c>
      <c r="I19" s="9">
        <v>88.15</v>
      </c>
      <c r="J19" s="9">
        <v>88.32</v>
      </c>
      <c r="K19" s="20" t="s">
        <v>132</v>
      </c>
      <c r="L19" s="6"/>
    </row>
    <row r="22" s="14" customFormat="1" spans="1:11">
      <c r="A22" s="14" t="s">
        <v>81</v>
      </c>
      <c r="J22" s="29"/>
      <c r="K22" s="30"/>
    </row>
  </sheetData>
  <mergeCells count="1">
    <mergeCell ref="A1:K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M12" sqref="M12"/>
    </sheetView>
  </sheetViews>
  <sheetFormatPr defaultColWidth="8.77777777777778" defaultRowHeight="14.4"/>
  <cols>
    <col min="1" max="1" width="18.4444444444444" style="1" customWidth="1"/>
    <col min="2" max="2" width="11.4444444444444" style="1" customWidth="1"/>
    <col min="3" max="3" width="16.6666666666667" style="1" customWidth="1"/>
    <col min="4" max="4" width="19.7777777777778" style="1" customWidth="1"/>
    <col min="5" max="5" width="17.1111111111111" style="1" customWidth="1"/>
    <col min="6" max="6" width="16.5555555555556" style="1" customWidth="1"/>
    <col min="7" max="7" width="16.6666666666667" style="1" customWidth="1"/>
    <col min="8" max="9" width="14.8888888888889" style="1" customWidth="1"/>
    <col min="10" max="10" width="14.7777777777778" style="1" customWidth="1"/>
    <col min="11" max="11" width="15.7777777777778" style="1" customWidth="1"/>
    <col min="12" max="12" width="11.1111111111111" style="1" customWidth="1"/>
    <col min="13" max="16384" width="8.77777777777778" style="1"/>
  </cols>
  <sheetData>
    <row r="1" ht="24" customHeight="1" spans="1:11">
      <c r="A1" s="2" t="s">
        <v>162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9.9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2" t="s">
        <v>11</v>
      </c>
      <c r="L2" s="12" t="s">
        <v>12</v>
      </c>
    </row>
    <row r="3" ht="14.55" customHeight="1" spans="1:12">
      <c r="A3" s="4" t="s">
        <v>163</v>
      </c>
      <c r="B3" s="5" t="s">
        <v>164</v>
      </c>
      <c r="C3" s="6" t="s">
        <v>15</v>
      </c>
      <c r="D3" s="6" t="s">
        <v>16</v>
      </c>
      <c r="E3" s="6" t="s">
        <v>17</v>
      </c>
      <c r="F3" s="6">
        <v>92</v>
      </c>
      <c r="G3" s="6">
        <v>90</v>
      </c>
      <c r="H3" s="7">
        <v>85.8</v>
      </c>
      <c r="I3" s="13">
        <v>86.85</v>
      </c>
      <c r="J3" s="13">
        <v>87.88</v>
      </c>
      <c r="K3" s="6" t="s">
        <v>18</v>
      </c>
      <c r="L3" s="6" t="s">
        <v>19</v>
      </c>
    </row>
    <row r="4" ht="15.45" customHeight="1" spans="1:12">
      <c r="A4" s="4" t="s">
        <v>165</v>
      </c>
      <c r="B4" s="5" t="s">
        <v>166</v>
      </c>
      <c r="C4" s="6" t="s">
        <v>15</v>
      </c>
      <c r="D4" s="6" t="s">
        <v>16</v>
      </c>
      <c r="E4" s="6" t="s">
        <v>17</v>
      </c>
      <c r="F4" s="6">
        <v>85</v>
      </c>
      <c r="G4" s="6">
        <v>88</v>
      </c>
      <c r="H4" s="7">
        <v>88.2</v>
      </c>
      <c r="I4" s="13">
        <v>88.15</v>
      </c>
      <c r="J4" s="13">
        <v>87.52</v>
      </c>
      <c r="K4" s="6" t="s">
        <v>18</v>
      </c>
      <c r="L4" s="6" t="s">
        <v>19</v>
      </c>
    </row>
    <row r="5" ht="14.55" customHeight="1" spans="1:12">
      <c r="A5" s="4" t="s">
        <v>167</v>
      </c>
      <c r="B5" s="5" t="s">
        <v>168</v>
      </c>
      <c r="C5" s="6" t="s">
        <v>15</v>
      </c>
      <c r="D5" s="6" t="s">
        <v>16</v>
      </c>
      <c r="E5" s="6" t="s">
        <v>17</v>
      </c>
      <c r="F5" s="6">
        <v>86</v>
      </c>
      <c r="G5" s="6">
        <v>88</v>
      </c>
      <c r="H5" s="7">
        <v>87.2</v>
      </c>
      <c r="I5" s="13">
        <v>87.4</v>
      </c>
      <c r="J5" s="13">
        <v>87.12</v>
      </c>
      <c r="K5" s="6" t="s">
        <v>18</v>
      </c>
      <c r="L5" s="6" t="s">
        <v>19</v>
      </c>
    </row>
    <row r="6" ht="14.55" customHeight="1" spans="1:12">
      <c r="A6" s="4" t="s">
        <v>169</v>
      </c>
      <c r="B6" s="5" t="s">
        <v>170</v>
      </c>
      <c r="C6" s="6" t="s">
        <v>171</v>
      </c>
      <c r="D6" s="6" t="s">
        <v>172</v>
      </c>
      <c r="E6" s="6" t="s">
        <v>17</v>
      </c>
      <c r="F6" s="6">
        <v>88</v>
      </c>
      <c r="G6" s="6">
        <v>82</v>
      </c>
      <c r="H6" s="7">
        <v>86.8</v>
      </c>
      <c r="I6" s="13">
        <v>85.6</v>
      </c>
      <c r="J6" s="13">
        <v>86.08</v>
      </c>
      <c r="K6" s="6" t="s">
        <v>18</v>
      </c>
      <c r="L6" s="6" t="s">
        <v>19</v>
      </c>
    </row>
    <row r="7" ht="14.55" customHeight="1" spans="1:12">
      <c r="A7" s="4" t="s">
        <v>173</v>
      </c>
      <c r="B7" s="5" t="s">
        <v>174</v>
      </c>
      <c r="C7" s="6" t="s">
        <v>15</v>
      </c>
      <c r="D7" s="6" t="s">
        <v>16</v>
      </c>
      <c r="E7" s="6" t="s">
        <v>17</v>
      </c>
      <c r="F7" s="6">
        <v>74</v>
      </c>
      <c r="G7" s="6">
        <v>86</v>
      </c>
      <c r="H7" s="7">
        <v>86.8</v>
      </c>
      <c r="I7" s="13">
        <v>86.6</v>
      </c>
      <c r="J7" s="13">
        <v>84.08</v>
      </c>
      <c r="K7" s="6" t="s">
        <v>18</v>
      </c>
      <c r="L7" s="6" t="s">
        <v>19</v>
      </c>
    </row>
    <row r="8" ht="14.55" customHeight="1" spans="1:12">
      <c r="A8" s="4" t="s">
        <v>175</v>
      </c>
      <c r="B8" s="5" t="s">
        <v>176</v>
      </c>
      <c r="C8" s="6" t="s">
        <v>15</v>
      </c>
      <c r="D8" s="6" t="s">
        <v>16</v>
      </c>
      <c r="E8" s="6" t="s">
        <v>17</v>
      </c>
      <c r="F8" s="6">
        <v>71</v>
      </c>
      <c r="G8" s="6">
        <v>90</v>
      </c>
      <c r="H8" s="7">
        <v>85.6</v>
      </c>
      <c r="I8" s="13">
        <v>86.7</v>
      </c>
      <c r="J8" s="13">
        <v>83.56</v>
      </c>
      <c r="K8" s="6" t="s">
        <v>18</v>
      </c>
      <c r="L8" s="6" t="s">
        <v>19</v>
      </c>
    </row>
    <row r="9" ht="14.55" customHeight="1" spans="1:12">
      <c r="A9" s="4" t="s">
        <v>177</v>
      </c>
      <c r="B9" s="5" t="s">
        <v>178</v>
      </c>
      <c r="C9" s="6" t="s">
        <v>171</v>
      </c>
      <c r="D9" s="6" t="s">
        <v>172</v>
      </c>
      <c r="E9" s="6" t="s">
        <v>17</v>
      </c>
      <c r="F9" s="6">
        <v>82</v>
      </c>
      <c r="G9" s="6">
        <v>80</v>
      </c>
      <c r="H9" s="7">
        <v>82.7</v>
      </c>
      <c r="I9" s="13">
        <v>82.025</v>
      </c>
      <c r="J9" s="13">
        <v>82.02</v>
      </c>
      <c r="K9" s="6" t="s">
        <v>18</v>
      </c>
      <c r="L9" s="6" t="s">
        <v>19</v>
      </c>
    </row>
    <row r="10" ht="14.55" customHeight="1" spans="1:12">
      <c r="A10" s="4" t="s">
        <v>179</v>
      </c>
      <c r="B10" s="5" t="s">
        <v>180</v>
      </c>
      <c r="C10" s="6" t="s">
        <v>171</v>
      </c>
      <c r="D10" s="6" t="s">
        <v>172</v>
      </c>
      <c r="E10" s="6" t="s">
        <v>17</v>
      </c>
      <c r="F10" s="6">
        <v>83</v>
      </c>
      <c r="G10" s="6">
        <v>78</v>
      </c>
      <c r="H10" s="7">
        <v>77.4</v>
      </c>
      <c r="I10" s="13">
        <v>77.55</v>
      </c>
      <c r="J10" s="13">
        <v>78.64</v>
      </c>
      <c r="K10" s="6" t="s">
        <v>46</v>
      </c>
      <c r="L10" s="6"/>
    </row>
    <row r="11" ht="14.55" customHeight="1" spans="1:12">
      <c r="A11" s="4" t="s">
        <v>181</v>
      </c>
      <c r="B11" s="5" t="s">
        <v>182</v>
      </c>
      <c r="C11" s="6" t="s">
        <v>15</v>
      </c>
      <c r="D11" s="6" t="s">
        <v>16</v>
      </c>
      <c r="E11" s="6" t="s">
        <v>17</v>
      </c>
      <c r="F11" s="6">
        <v>79</v>
      </c>
      <c r="G11" s="6">
        <v>79</v>
      </c>
      <c r="H11" s="7">
        <v>73.4</v>
      </c>
      <c r="I11" s="13">
        <v>74.8</v>
      </c>
      <c r="J11" s="13">
        <v>75.64</v>
      </c>
      <c r="K11" s="6" t="s">
        <v>46</v>
      </c>
      <c r="L11" s="6"/>
    </row>
    <row r="13" ht="16.95" customHeight="1" spans="1:12">
      <c r="A13" s="3" t="s">
        <v>1</v>
      </c>
      <c r="B13" s="8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11</v>
      </c>
      <c r="L13" s="12" t="s">
        <v>12</v>
      </c>
    </row>
    <row r="14" ht="13.5" customHeight="1" spans="1:12">
      <c r="A14" s="4" t="s">
        <v>183</v>
      </c>
      <c r="B14" s="5" t="s">
        <v>184</v>
      </c>
      <c r="C14" s="6" t="s">
        <v>15</v>
      </c>
      <c r="D14" s="6" t="s">
        <v>16</v>
      </c>
      <c r="E14" s="6" t="s">
        <v>51</v>
      </c>
      <c r="F14" s="9"/>
      <c r="G14" s="9"/>
      <c r="H14" s="7">
        <v>84.2</v>
      </c>
      <c r="I14" s="7"/>
      <c r="J14" s="13">
        <v>85.28</v>
      </c>
      <c r="K14" s="6" t="s">
        <v>18</v>
      </c>
      <c r="L14" s="6" t="s">
        <v>19</v>
      </c>
    </row>
    <row r="15" spans="1:12">
      <c r="A15" s="4" t="s">
        <v>185</v>
      </c>
      <c r="B15" s="5" t="s">
        <v>186</v>
      </c>
      <c r="C15" s="6" t="s">
        <v>15</v>
      </c>
      <c r="D15" s="6" t="s">
        <v>16</v>
      </c>
      <c r="E15" s="6" t="s">
        <v>51</v>
      </c>
      <c r="F15" s="9"/>
      <c r="G15" s="9"/>
      <c r="H15" s="7">
        <v>84.5</v>
      </c>
      <c r="I15" s="7"/>
      <c r="J15" s="13">
        <v>84.8</v>
      </c>
      <c r="K15" s="6" t="s">
        <v>18</v>
      </c>
      <c r="L15" s="6" t="s">
        <v>19</v>
      </c>
    </row>
    <row r="17" ht="18" customHeight="1" spans="1:12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  <c r="G17" s="3" t="s">
        <v>7</v>
      </c>
      <c r="H17" s="3" t="s">
        <v>8</v>
      </c>
      <c r="I17" s="3" t="s">
        <v>9</v>
      </c>
      <c r="J17" s="3" t="s">
        <v>10</v>
      </c>
      <c r="K17" s="12" t="s">
        <v>11</v>
      </c>
      <c r="L17" s="12" t="s">
        <v>12</v>
      </c>
    </row>
    <row r="18" spans="1:12">
      <c r="A18" s="4" t="s">
        <v>187</v>
      </c>
      <c r="B18" s="5" t="s">
        <v>188</v>
      </c>
      <c r="C18" s="6" t="s">
        <v>189</v>
      </c>
      <c r="D18" s="6" t="s">
        <v>190</v>
      </c>
      <c r="E18" s="6" t="s">
        <v>17</v>
      </c>
      <c r="F18" s="6">
        <v>98</v>
      </c>
      <c r="G18" s="6">
        <v>85</v>
      </c>
      <c r="H18" s="10">
        <v>87.1</v>
      </c>
      <c r="I18" s="9">
        <v>86.575</v>
      </c>
      <c r="J18" s="9">
        <v>88.86</v>
      </c>
      <c r="K18" s="6" t="s">
        <v>18</v>
      </c>
      <c r="L18" s="6" t="s">
        <v>68</v>
      </c>
    </row>
    <row r="19" spans="1:12">
      <c r="A19" s="4" t="s">
        <v>191</v>
      </c>
      <c r="B19" s="5" t="s">
        <v>192</v>
      </c>
      <c r="C19" s="6" t="s">
        <v>189</v>
      </c>
      <c r="D19" s="6" t="s">
        <v>190</v>
      </c>
      <c r="E19" s="6" t="s">
        <v>17</v>
      </c>
      <c r="F19" s="6">
        <v>100</v>
      </c>
      <c r="G19" s="6">
        <v>85</v>
      </c>
      <c r="H19" s="7">
        <v>85.9</v>
      </c>
      <c r="I19" s="13">
        <v>85.675</v>
      </c>
      <c r="J19" s="13">
        <v>88.54</v>
      </c>
      <c r="K19" s="6" t="s">
        <v>18</v>
      </c>
      <c r="L19" s="6" t="s">
        <v>68</v>
      </c>
    </row>
    <row r="20" spans="1:12">
      <c r="A20" s="4" t="s">
        <v>193</v>
      </c>
      <c r="B20" s="5" t="s">
        <v>194</v>
      </c>
      <c r="C20" s="6" t="s">
        <v>189</v>
      </c>
      <c r="D20" s="6" t="s">
        <v>190</v>
      </c>
      <c r="E20" s="6" t="s">
        <v>17</v>
      </c>
      <c r="F20" s="6">
        <v>98</v>
      </c>
      <c r="G20" s="6">
        <v>88</v>
      </c>
      <c r="H20" s="10">
        <v>83.4</v>
      </c>
      <c r="I20" s="9">
        <v>84.55</v>
      </c>
      <c r="J20" s="9">
        <v>87.24</v>
      </c>
      <c r="K20" s="6" t="s">
        <v>18</v>
      </c>
      <c r="L20" s="6" t="s">
        <v>68</v>
      </c>
    </row>
    <row r="21" spans="1:12">
      <c r="A21" s="4" t="s">
        <v>195</v>
      </c>
      <c r="B21" s="5" t="s">
        <v>196</v>
      </c>
      <c r="C21" s="6" t="s">
        <v>189</v>
      </c>
      <c r="D21" s="6" t="s">
        <v>190</v>
      </c>
      <c r="E21" s="6" t="s">
        <v>17</v>
      </c>
      <c r="F21" s="6">
        <v>99</v>
      </c>
      <c r="G21" s="6">
        <v>86</v>
      </c>
      <c r="H21" s="10">
        <v>83.1</v>
      </c>
      <c r="I21" s="9">
        <v>83.825</v>
      </c>
      <c r="J21" s="9">
        <v>86.86</v>
      </c>
      <c r="K21" s="6" t="s">
        <v>18</v>
      </c>
      <c r="L21" s="6" t="s">
        <v>68</v>
      </c>
    </row>
    <row r="22" spans="1:12">
      <c r="A22" s="4" t="s">
        <v>197</v>
      </c>
      <c r="B22" s="5" t="s">
        <v>198</v>
      </c>
      <c r="C22" s="6" t="s">
        <v>189</v>
      </c>
      <c r="D22" s="6" t="s">
        <v>190</v>
      </c>
      <c r="E22" s="6" t="s">
        <v>17</v>
      </c>
      <c r="F22" s="6">
        <v>93</v>
      </c>
      <c r="G22" s="6">
        <v>90</v>
      </c>
      <c r="H22" s="10">
        <v>79.4</v>
      </c>
      <c r="I22" s="9">
        <v>82.05</v>
      </c>
      <c r="J22" s="9">
        <v>84.24</v>
      </c>
      <c r="K22" s="6" t="s">
        <v>18</v>
      </c>
      <c r="L22" s="6" t="s">
        <v>19</v>
      </c>
    </row>
    <row r="23" spans="1:12">
      <c r="A23" s="4" t="s">
        <v>199</v>
      </c>
      <c r="B23" s="5" t="s">
        <v>200</v>
      </c>
      <c r="C23" s="6" t="s">
        <v>189</v>
      </c>
      <c r="D23" s="6" t="s">
        <v>190</v>
      </c>
      <c r="E23" s="6" t="s">
        <v>17</v>
      </c>
      <c r="F23" s="6">
        <v>98</v>
      </c>
      <c r="G23" s="6">
        <v>65</v>
      </c>
      <c r="H23" s="10">
        <v>83.9</v>
      </c>
      <c r="I23" s="9">
        <v>79.175</v>
      </c>
      <c r="J23" s="9">
        <v>82.94</v>
      </c>
      <c r="K23" s="6" t="s">
        <v>18</v>
      </c>
      <c r="L23" s="6" t="s">
        <v>19</v>
      </c>
    </row>
    <row r="24" ht="15.45" customHeight="1" spans="1:12">
      <c r="A24" s="4" t="s">
        <v>201</v>
      </c>
      <c r="B24" s="5" t="s">
        <v>202</v>
      </c>
      <c r="C24" s="11" t="s">
        <v>66</v>
      </c>
      <c r="D24" s="6" t="s">
        <v>67</v>
      </c>
      <c r="E24" s="6" t="s">
        <v>17</v>
      </c>
      <c r="F24" s="6">
        <v>60</v>
      </c>
      <c r="G24" s="6">
        <v>73</v>
      </c>
      <c r="H24" s="7">
        <v>87</v>
      </c>
      <c r="I24" s="13">
        <v>83.5</v>
      </c>
      <c r="J24" s="13">
        <v>78.8</v>
      </c>
      <c r="K24" s="6" t="s">
        <v>18</v>
      </c>
      <c r="L24" s="6" t="s">
        <v>19</v>
      </c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化学工艺组</vt:lpstr>
      <vt:lpstr>化学工程组</vt:lpstr>
      <vt:lpstr>工业催化组</vt:lpstr>
      <vt:lpstr>环境化工组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wushan</dc:creator>
  <cp:lastModifiedBy>言风</cp:lastModifiedBy>
  <dcterms:created xsi:type="dcterms:W3CDTF">2022-05-10T08:29:00Z</dcterms:created>
  <dcterms:modified xsi:type="dcterms:W3CDTF">2022-05-15T05:09:46Z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60A9FF82D8A84C98B5CFC685603F57FF</vt:lpwstr>
  </property>
  <property fmtid="{D5CDD505-2E9C-101B-9397-08002B2CF9AE}" pid="3" name="KSOProductBuildVer">
    <vt:lpwstr>2052-11.1.0.11636</vt:lpwstr>
  </property>
  <property fmtid="{D5CDD505-2E9C-101B-9397-08002B2CF9AE}" pid="4" name="KSOReadingLayout">
    <vt:bool>true</vt:bool>
  </property>
</Properties>
</file>