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activeTab="4"/>
  </bookViews>
  <sheets>
    <sheet name="化学工程与工艺" sheetId="2" r:id="rId1"/>
    <sheet name="过程装备与控制工程" sheetId="1" r:id="rId2"/>
    <sheet name="环境工程" sheetId="3" r:id="rId3"/>
    <sheet name="能源化学工程" sheetId="4" r:id="rId4"/>
    <sheet name="行政助理人员选拔" sheetId="5" r:id="rId5"/>
  </sheets>
  <calcPr calcId="144525"/>
</workbook>
</file>

<file path=xl/calcChain.xml><?xml version="1.0" encoding="utf-8"?>
<calcChain xmlns="http://schemas.openxmlformats.org/spreadsheetml/2006/main">
  <c r="H5" i="1" l="1"/>
  <c r="H6" i="1"/>
  <c r="H7" i="1"/>
  <c r="H8" i="1"/>
  <c r="H9" i="1"/>
  <c r="H10" i="1"/>
  <c r="H11" i="1"/>
  <c r="H12" i="1"/>
  <c r="H13" i="1"/>
  <c r="H14" i="1"/>
  <c r="H15" i="1"/>
  <c r="H16" i="1"/>
  <c r="H17" i="1"/>
  <c r="H18" i="1"/>
  <c r="H19" i="1"/>
  <c r="H20" i="1"/>
  <c r="H21" i="1"/>
  <c r="H22" i="1"/>
  <c r="H4" i="1"/>
</calcChain>
</file>

<file path=xl/sharedStrings.xml><?xml version="1.0" encoding="utf-8"?>
<sst xmlns="http://schemas.openxmlformats.org/spreadsheetml/2006/main" count="452" uniqueCount="124">
  <si>
    <t>综合测评总成绩</t>
    <phoneticPr fontId="3" type="noConversion"/>
  </si>
  <si>
    <t>排名</t>
    <phoneticPr fontId="3" type="noConversion"/>
  </si>
  <si>
    <t>四级成绩</t>
    <phoneticPr fontId="3" type="noConversion"/>
  </si>
  <si>
    <t>必修加权平均分</t>
    <phoneticPr fontId="3" type="noConversion"/>
  </si>
  <si>
    <t>必修课优良率</t>
    <phoneticPr fontId="3" type="noConversion"/>
  </si>
  <si>
    <t>科研创新潜质和专业能力倾向考核成绩</t>
    <phoneticPr fontId="3" type="noConversion"/>
  </si>
  <si>
    <t>综合总成绩</t>
    <phoneticPr fontId="3" type="noConversion"/>
  </si>
  <si>
    <t>是否受过纪律处分</t>
    <phoneticPr fontId="3" type="noConversion"/>
  </si>
  <si>
    <t>前三年所有必修课是否全部修读</t>
    <phoneticPr fontId="3" type="noConversion"/>
  </si>
  <si>
    <t>前三年修读的课程是否全部及格</t>
    <phoneticPr fontId="3" type="noConversion"/>
  </si>
  <si>
    <t>曹景伟</t>
  </si>
  <si>
    <t>郝宸</t>
  </si>
  <si>
    <t>韩亚东</t>
  </si>
  <si>
    <t>张玲俊</t>
  </si>
  <si>
    <t>李铁男</t>
  </si>
  <si>
    <t>董盟</t>
  </si>
  <si>
    <t>刘堉学</t>
  </si>
  <si>
    <t>许峻</t>
  </si>
  <si>
    <t>叶松</t>
  </si>
  <si>
    <t>于富海</t>
  </si>
  <si>
    <t>贺杰韬</t>
  </si>
  <si>
    <t>万利锋</t>
  </si>
  <si>
    <t>李航</t>
  </si>
  <si>
    <t>解凯</t>
  </si>
  <si>
    <t>贾皓</t>
  </si>
  <si>
    <t>蔡敏</t>
  </si>
  <si>
    <t>黄元景</t>
  </si>
  <si>
    <t>鄢宏</t>
  </si>
  <si>
    <t>邵天宇</t>
  </si>
  <si>
    <t>否</t>
  </si>
  <si>
    <t>否</t>
    <phoneticPr fontId="3" type="noConversion"/>
  </si>
  <si>
    <t>是</t>
  </si>
  <si>
    <t>是</t>
    <phoneticPr fontId="3" type="noConversion"/>
  </si>
  <si>
    <t>推荐类型</t>
    <phoneticPr fontId="3" type="noConversion"/>
  </si>
  <si>
    <t>普通</t>
  </si>
  <si>
    <t>普通</t>
    <phoneticPr fontId="3" type="noConversion"/>
  </si>
  <si>
    <t>辅导员</t>
  </si>
  <si>
    <t>辅导员</t>
    <phoneticPr fontId="3" type="noConversion"/>
  </si>
  <si>
    <t>行政助理</t>
  </si>
  <si>
    <t>行政助理</t>
    <phoneticPr fontId="3" type="noConversion"/>
  </si>
  <si>
    <t>行政助理候补</t>
    <phoneticPr fontId="3" type="noConversion"/>
  </si>
  <si>
    <t>化学工程学院行政助理人员选拔结果</t>
  </si>
  <si>
    <t>序号</t>
  </si>
  <si>
    <t>姓名</t>
  </si>
  <si>
    <t>学号</t>
  </si>
  <si>
    <t>专业</t>
  </si>
  <si>
    <t>笔试是否通过</t>
  </si>
  <si>
    <t>推荐类别</t>
  </si>
  <si>
    <t>过程装备与控制工程</t>
  </si>
  <si>
    <t>通过</t>
  </si>
  <si>
    <t>孙劲晓</t>
  </si>
  <si>
    <t>化学工程与工艺</t>
  </si>
  <si>
    <t>玄雪梅</t>
  </si>
  <si>
    <t>不通过</t>
  </si>
  <si>
    <t>魏文凯</t>
  </si>
  <si>
    <t>姜晨旭</t>
  </si>
  <si>
    <t>环境工程</t>
  </si>
  <si>
    <t>于淼</t>
  </si>
  <si>
    <t>能源化学工程</t>
  </si>
  <si>
    <t>冯雪雅</t>
  </si>
  <si>
    <t>学生推免综合成绩在专业中的排名</t>
    <phoneticPr fontId="3" type="noConversion"/>
  </si>
  <si>
    <t>学生所在专业总人数</t>
    <phoneticPr fontId="3" type="noConversion"/>
  </si>
  <si>
    <t>学生推免综合成绩相对排名</t>
    <phoneticPr fontId="3" type="noConversion"/>
  </si>
  <si>
    <r>
      <t>学</t>
    </r>
    <r>
      <rPr>
        <b/>
        <sz val="14"/>
        <color indexed="8"/>
        <rFont val="宋体  "/>
        <family val="2"/>
      </rPr>
      <t xml:space="preserve">  </t>
    </r>
    <r>
      <rPr>
        <b/>
        <sz val="14"/>
        <color indexed="8"/>
        <rFont val="仿宋"/>
        <family val="3"/>
        <charset val="134"/>
      </rPr>
      <t>号</t>
    </r>
    <r>
      <rPr>
        <b/>
        <sz val="14"/>
        <color indexed="8"/>
        <rFont val="宋体  "/>
        <family val="2"/>
      </rPr>
      <t xml:space="preserve">    </t>
    </r>
    <phoneticPr fontId="3" type="noConversion"/>
  </si>
  <si>
    <r>
      <t>姓</t>
    </r>
    <r>
      <rPr>
        <b/>
        <sz val="14"/>
        <color indexed="8"/>
        <rFont val="宋体  "/>
        <family val="2"/>
      </rPr>
      <t xml:space="preserve"> </t>
    </r>
    <r>
      <rPr>
        <b/>
        <sz val="14"/>
        <color indexed="8"/>
        <rFont val="仿宋"/>
        <family val="3"/>
        <charset val="134"/>
      </rPr>
      <t xml:space="preserve"> 名</t>
    </r>
    <r>
      <rPr>
        <b/>
        <sz val="14"/>
        <color indexed="8"/>
        <rFont val="宋体  "/>
        <family val="2"/>
      </rPr>
      <t xml:space="preserve">    </t>
    </r>
    <phoneticPr fontId="3" type="noConversion"/>
  </si>
  <si>
    <t xml:space="preserve">王玉杰   </t>
  </si>
  <si>
    <t>邢世勇</t>
  </si>
  <si>
    <t xml:space="preserve">邵青楠   </t>
  </si>
  <si>
    <t xml:space="preserve">吕广伟   </t>
  </si>
  <si>
    <t xml:space="preserve">郑浩  </t>
  </si>
  <si>
    <t xml:space="preserve">吴妮  </t>
  </si>
  <si>
    <t>史森森</t>
  </si>
  <si>
    <t>吕孝琦</t>
  </si>
  <si>
    <t xml:space="preserve">徐天润   </t>
  </si>
  <si>
    <t xml:space="preserve">张婷婷   </t>
  </si>
  <si>
    <t xml:space="preserve">刘洪辰   </t>
  </si>
  <si>
    <t xml:space="preserve">胥思羽   </t>
  </si>
  <si>
    <t xml:space="preserve">裘晟波   </t>
  </si>
  <si>
    <t>王瑞蕾</t>
  </si>
  <si>
    <t xml:space="preserve">曾伟  </t>
  </si>
  <si>
    <t xml:space="preserve">王右磊   </t>
  </si>
  <si>
    <t xml:space="preserve">叶阳  </t>
  </si>
  <si>
    <t>张梦璇</t>
  </si>
  <si>
    <t xml:space="preserve">蒋波  </t>
  </si>
  <si>
    <t>于湉湉</t>
  </si>
  <si>
    <t xml:space="preserve">崔怡洲   </t>
  </si>
  <si>
    <t xml:space="preserve">卢道铭   </t>
  </si>
  <si>
    <t xml:space="preserve">王一清 </t>
  </si>
  <si>
    <t xml:space="preserve">罗冉  </t>
  </si>
  <si>
    <t xml:space="preserve">石雨  </t>
  </si>
  <si>
    <t xml:space="preserve">尚心舒   </t>
  </si>
  <si>
    <t>普通候补</t>
  </si>
  <si>
    <t xml:space="preserve">玄雪梅   </t>
  </si>
  <si>
    <t xml:space="preserve">王奥诚   </t>
  </si>
  <si>
    <t xml:space="preserve">秦子良   </t>
  </si>
  <si>
    <t>黄文斌</t>
  </si>
  <si>
    <t>辅导员候补</t>
  </si>
  <si>
    <t>周杰</t>
  </si>
  <si>
    <t>焦亚平</t>
  </si>
  <si>
    <t xml:space="preserve">张心羽   </t>
  </si>
  <si>
    <t>化学工程学院化学工程与工艺专业2014级本科生推荐免试研究生结果公示</t>
    <phoneticPr fontId="3" type="noConversion"/>
  </si>
  <si>
    <t>化学工程学院过程装备与控制工程专业2014级本科生推荐免试研究生结果公示</t>
    <phoneticPr fontId="3" type="noConversion"/>
  </si>
  <si>
    <t xml:space="preserve">    行政助理人员选拔办法：考虑到选拔的行政助理作为学校行政岗位工作人员和推免研究生的双重身份，需综合保研综合成绩和行政能力测试成绩进行评价。行政能力测试成绩作为基本条件，确定是否通过。通过者以专业相对排名的排序作为推荐依据。专业相对排名指的是该生保研综合成绩在全专业学生中的排名除以全专业总人数。</t>
    <phoneticPr fontId="3" type="noConversion"/>
  </si>
  <si>
    <t xml:space="preserve">续洋  </t>
  </si>
  <si>
    <t xml:space="preserve">朱彤  </t>
  </si>
  <si>
    <t xml:space="preserve">姚懿娟   </t>
  </si>
  <si>
    <t xml:space="preserve">姜晨旭   </t>
  </si>
  <si>
    <t>化学工程学院环境工程专业2014级本科生推荐免试研究生结果公示</t>
    <phoneticPr fontId="3" type="noConversion"/>
  </si>
  <si>
    <t>化学工程学院能源化学工程专业2014级本科生推荐免试研究生结果公示</t>
    <phoneticPr fontId="3" type="noConversion"/>
  </si>
  <si>
    <t xml:space="preserve">郝靓  </t>
  </si>
  <si>
    <t xml:space="preserve">谢慧  </t>
  </si>
  <si>
    <t xml:space="preserve">吴历洁   </t>
  </si>
  <si>
    <t xml:space="preserve">周宽宇   </t>
  </si>
  <si>
    <t xml:space="preserve">李瑞  </t>
  </si>
  <si>
    <t xml:space="preserve">高羽  </t>
  </si>
  <si>
    <t xml:space="preserve">高靖博   </t>
  </si>
  <si>
    <t xml:space="preserve">康明明   </t>
  </si>
  <si>
    <t xml:space="preserve">聂锁府   </t>
  </si>
  <si>
    <t xml:space="preserve">刘智辉   </t>
  </si>
  <si>
    <t xml:space="preserve">于淼  </t>
  </si>
  <si>
    <t xml:space="preserve">冯雪雅   </t>
  </si>
  <si>
    <t>行政助理</t>
    <phoneticPr fontId="3" type="noConversion"/>
  </si>
  <si>
    <t>行政助理</t>
    <phoneticPr fontId="3" type="noConversion"/>
  </si>
  <si>
    <t>行政助理候补</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</si>
</sst>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_ "/>
    <numFmt numFmtId="178" formatCode="0.0000_ "/>
    <numFmt numFmtId="179" formatCode="0_);[Red]\(0\)"/>
    <numFmt numFmtId="180" formatCode="0.0000_);[Red]\(0.0000\)"/>
  </numFmts>
  <fonts count="16">
    <font>
      <sz val="11"/>
      <color theme="1"/>
      <name val="宋体"/>
      <family val="2"/>
      <scheme val="minor"/>
    </font>
    <font>
      <sz val="11"/>
      <color theme="1"/>
      <name val="宋体"/>
      <family val="2"/>
      <charset val="134"/>
      <scheme val="minor"/>
    </font>
    <font>
      <sz val="11"/>
      <color theme="1"/>
      <name val="宋体"/>
      <family val="2"/>
      <charset val="134"/>
      <scheme val="minor"/>
    </font>
    <font>
      <sz val="9"/>
      <name val="宋体"/>
      <family val="3"/>
      <charset val="134"/>
      <scheme val="minor"/>
    </font>
    <font>
      <sz val="11"/>
      <color indexed="8"/>
      <name val="宋体"/>
      <family val="3"/>
      <charset val="134"/>
    </font>
    <font>
      <sz val="11"/>
      <color theme="1"/>
      <name val="宋体"/>
      <family val="3"/>
      <charset val="134"/>
      <scheme val="minor"/>
    </font>
    <font>
      <sz val="12"/>
      <name val="宋体"/>
      <family val="3"/>
      <charset val="134"/>
    </font>
    <font>
      <sz val="12"/>
      <color theme="1"/>
      <name val="宋体"/>
      <family val="3"/>
      <charset val="134"/>
      <scheme val="minor"/>
    </font>
    <font>
      <sz val="12"/>
      <color theme="1"/>
      <name val="宋体"/>
      <family val="2"/>
      <charset val="134"/>
      <scheme val="minor"/>
    </font>
    <font>
      <b/>
      <sz val="14"/>
      <color theme="1"/>
      <name val="仿宋"/>
      <family val="3"/>
      <charset val="134"/>
    </font>
    <font>
      <b/>
      <sz val="14"/>
      <color indexed="8"/>
      <name val="仿宋"/>
      <family val="3"/>
      <charset val="134"/>
    </font>
    <font>
      <b/>
      <sz val="14"/>
      <color indexed="8"/>
      <name val="宋体  "/>
      <family val="2"/>
    </font>
    <font>
      <sz val="12"/>
      <color indexed="8"/>
      <name val="宋体"/>
      <family val="3"/>
      <charset val="134"/>
    </font>
    <font>
      <sz val="12"/>
      <color theme="1"/>
      <name val="宋体"/>
      <family val="3"/>
      <charset val="134"/>
    </font>
    <font>
      <sz val="12"/>
      <color indexed="8"/>
      <name val="宋体"/>
      <family val="3"/>
      <charset val="134"/>
      <scheme val="minor"/>
    </font>
    <font>
      <sz val="12"/>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4" fillId="0" borderId="0">
      <alignment vertical="center"/>
    </xf>
    <xf numFmtId="0" fontId="5" fillId="0" borderId="0">
      <alignment vertical="center"/>
    </xf>
    <xf numFmtId="0" fontId="6" fillId="0" borderId="0"/>
    <xf numFmtId="0" fontId="2" fillId="0" borderId="0">
      <alignment vertical="center"/>
    </xf>
    <xf numFmtId="0" fontId="1" fillId="0" borderId="0">
      <alignment vertical="center"/>
    </xf>
    <xf numFmtId="0" fontId="1" fillId="0" borderId="0">
      <alignment vertical="center"/>
    </xf>
  </cellStyleXfs>
  <cellXfs count="50">
    <xf numFmtId="0" fontId="0" fillId="0" borderId="0" xfId="0"/>
    <xf numFmtId="0" fontId="7" fillId="0" borderId="1" xfId="5" applyFont="1" applyFill="1" applyBorder="1" applyAlignment="1">
      <alignment horizontal="center" vertical="center"/>
    </xf>
    <xf numFmtId="10" fontId="7" fillId="0" borderId="1" xfId="5" applyNumberFormat="1" applyFont="1" applyBorder="1" applyAlignment="1">
      <alignment horizontal="center" vertical="center"/>
    </xf>
    <xf numFmtId="0" fontId="7" fillId="0" borderId="1" xfId="5" applyFont="1" applyBorder="1" applyAlignment="1">
      <alignment horizontal="center" vertical="center"/>
    </xf>
    <xf numFmtId="0" fontId="8" fillId="0" borderId="1" xfId="5" applyFont="1" applyFill="1" applyBorder="1" applyAlignment="1">
      <alignment horizontal="center" vertical="center"/>
    </xf>
    <xf numFmtId="0" fontId="9" fillId="0" borderId="1" xfId="5" applyFont="1" applyBorder="1" applyAlignment="1">
      <alignment horizontal="center" vertical="center"/>
    </xf>
    <xf numFmtId="0" fontId="9" fillId="0" borderId="1" xfId="5"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49" fontId="8" fillId="0" borderId="1" xfId="5" applyNumberFormat="1" applyFont="1" applyFill="1" applyBorder="1" applyAlignment="1">
      <alignment horizontal="center" vertical="center"/>
    </xf>
    <xf numFmtId="178" fontId="7" fillId="0" borderId="1" xfId="5" applyNumberFormat="1" applyFont="1" applyFill="1" applyBorder="1" applyAlignment="1">
      <alignment horizontal="center" vertical="center"/>
    </xf>
    <xf numFmtId="176" fontId="7" fillId="0" borderId="1" xfId="5" applyNumberFormat="1" applyFont="1" applyFill="1" applyBorder="1" applyAlignment="1">
      <alignment horizontal="center" vertical="center"/>
    </xf>
    <xf numFmtId="10" fontId="7" fillId="0" borderId="1" xfId="5" applyNumberFormat="1" applyFont="1" applyFill="1" applyBorder="1" applyAlignment="1">
      <alignment horizontal="center" vertical="center"/>
    </xf>
    <xf numFmtId="177" fontId="7" fillId="0" borderId="1" xfId="5"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7" fillId="0" borderId="1" xfId="0" applyFont="1" applyFill="1" applyBorder="1" applyAlignment="1">
      <alignment horizontal="center"/>
    </xf>
    <xf numFmtId="0" fontId="12" fillId="2"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178" fontId="13" fillId="2" borderId="1" xfId="0" applyNumberFormat="1" applyFont="1" applyFill="1" applyBorder="1" applyAlignment="1">
      <alignment horizontal="center" vertical="center"/>
    </xf>
    <xf numFmtId="178" fontId="12" fillId="2" borderId="1" xfId="0" applyNumberFormat="1" applyFont="1" applyFill="1" applyBorder="1" applyAlignment="1">
      <alignment horizontal="center" vertical="center" wrapText="1"/>
    </xf>
    <xf numFmtId="10" fontId="12" fillId="2" borderId="1" xfId="0" applyNumberFormat="1" applyFont="1" applyFill="1" applyBorder="1" applyAlignment="1">
      <alignment horizontal="center" vertical="center" wrapText="1"/>
    </xf>
    <xf numFmtId="179" fontId="12"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78" fontId="13" fillId="2" borderId="1" xfId="0" applyNumberFormat="1" applyFont="1" applyFill="1" applyBorder="1" applyAlignment="1">
      <alignment horizontal="center"/>
    </xf>
    <xf numFmtId="0" fontId="6" fillId="2" borderId="1" xfId="1" applyFont="1" applyFill="1" applyBorder="1" applyAlignment="1">
      <alignment horizontal="center" vertical="center"/>
    </xf>
    <xf numFmtId="178" fontId="6" fillId="2" borderId="1" xfId="0" applyNumberFormat="1"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179" fontId="6" fillId="2" borderId="1" xfId="0" applyNumberFormat="1" applyFont="1" applyFill="1" applyBorder="1" applyAlignment="1">
      <alignment horizontal="center" vertical="center" wrapText="1"/>
    </xf>
    <xf numFmtId="0" fontId="7" fillId="2" borderId="1" xfId="0" applyFont="1" applyFill="1" applyBorder="1"/>
    <xf numFmtId="0" fontId="14" fillId="0" borderId="1" xfId="0" applyFont="1" applyBorder="1" applyAlignment="1">
      <alignment horizontal="center" vertical="center" wrapText="1"/>
    </xf>
    <xf numFmtId="0" fontId="14" fillId="0" borderId="1" xfId="0" applyNumberFormat="1" applyFont="1" applyBorder="1" applyAlignment="1">
      <alignment horizontal="center" vertical="center" wrapText="1"/>
    </xf>
    <xf numFmtId="178" fontId="7"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10" fontId="15" fillId="0" borderId="1" xfId="0" applyNumberFormat="1" applyFont="1" applyBorder="1" applyAlignment="1">
      <alignment horizontal="center" vertical="center"/>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xf>
    <xf numFmtId="180" fontId="15" fillId="0" borderId="1" xfId="0" applyNumberFormat="1" applyFont="1" applyFill="1" applyBorder="1" applyAlignment="1">
      <alignment horizontal="center" vertical="center"/>
    </xf>
    <xf numFmtId="10"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7" fillId="0" borderId="1" xfId="0" applyFont="1" applyBorder="1" applyAlignment="1">
      <alignment horizontal="center"/>
    </xf>
    <xf numFmtId="0" fontId="15" fillId="0" borderId="1" xfId="0" applyFont="1" applyFill="1" applyBorder="1" applyAlignment="1">
      <alignment horizontal="center"/>
    </xf>
    <xf numFmtId="0" fontId="9" fillId="0" borderId="0" xfId="5" applyFont="1" applyBorder="1" applyAlignme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0" xfId="5" applyFont="1" applyAlignment="1">
      <alignment horizontal="left" vertical="center" wrapText="1"/>
    </xf>
    <xf numFmtId="0" fontId="9" fillId="0" borderId="1" xfId="5" applyFont="1" applyBorder="1" applyAlignment="1">
      <alignment horizontal="center" vertical="center"/>
    </xf>
    <xf numFmtId="0" fontId="9" fillId="0" borderId="0" xfId="5" applyFont="1" applyAlignment="1">
      <alignment vertical="center" wrapText="1"/>
    </xf>
  </cellXfs>
  <cellStyles count="7">
    <cellStyle name="常规" xfId="0" builtinId="0"/>
    <cellStyle name="常规 2" xfId="4"/>
    <cellStyle name="常规 2 2" xfId="1"/>
    <cellStyle name="常规 2 3" xfId="6"/>
    <cellStyle name="常规 3" xfId="5"/>
    <cellStyle name="常规 4" xfId="2"/>
    <cellStyle name="常规 5"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8"/>
  <sheetViews>
    <sheetView workbookViewId="0"/>
  </sheetViews>
  <sheetFormatPr defaultRowHeight="13.5"/>
  <cols>
    <col min="2" max="2" width="7.625" customWidth="1"/>
    <col min="3" max="3" width="11.625" bestFit="1" customWidth="1"/>
    <col min="4" max="4" width="9" bestFit="1" customWidth="1"/>
    <col min="5" max="6" width="12.5" bestFit="1" customWidth="1"/>
    <col min="7" max="7" width="27" bestFit="1" customWidth="1"/>
    <col min="8" max="8" width="15.625" customWidth="1"/>
    <col min="9" max="9" width="16.75" customWidth="1"/>
    <col min="10" max="10" width="13.375" customWidth="1"/>
    <col min="11" max="11" width="12.5" bestFit="1" customWidth="1"/>
    <col min="12" max="13" width="21.25" bestFit="1" customWidth="1"/>
    <col min="14" max="14" width="13.875" bestFit="1" customWidth="1"/>
  </cols>
  <sheetData>
    <row r="2" spans="2:14" ht="27" customHeight="1">
      <c r="B2" s="44" t="s">
        <v>100</v>
      </c>
      <c r="C2" s="45"/>
      <c r="D2" s="45"/>
      <c r="E2" s="45"/>
      <c r="F2" s="45"/>
      <c r="G2" s="45"/>
      <c r="H2" s="45"/>
      <c r="I2" s="45"/>
      <c r="J2" s="45"/>
      <c r="K2" s="45"/>
      <c r="L2" s="45"/>
      <c r="M2" s="45"/>
      <c r="N2" s="46"/>
    </row>
    <row r="3" spans="2:14" ht="40.5" customHeight="1">
      <c r="B3" s="7" t="s">
        <v>1</v>
      </c>
      <c r="C3" s="7" t="s">
        <v>63</v>
      </c>
      <c r="D3" s="7" t="s">
        <v>64</v>
      </c>
      <c r="E3" s="7" t="s">
        <v>0</v>
      </c>
      <c r="F3" s="7" t="s">
        <v>3</v>
      </c>
      <c r="G3" s="7" t="s">
        <v>5</v>
      </c>
      <c r="H3" s="7" t="s">
        <v>6</v>
      </c>
      <c r="I3" s="7" t="s">
        <v>4</v>
      </c>
      <c r="J3" s="7" t="s">
        <v>2</v>
      </c>
      <c r="K3" s="7" t="s">
        <v>7</v>
      </c>
      <c r="L3" s="7" t="s">
        <v>8</v>
      </c>
      <c r="M3" s="7" t="s">
        <v>9</v>
      </c>
      <c r="N3" s="8" t="s">
        <v>33</v>
      </c>
    </row>
    <row r="4" spans="2:14" ht="14.25" customHeight="1">
      <c r="B4" s="16">
        <v>1</v>
      </c>
      <c r="C4" s="17">
        <v>2014010473</v>
      </c>
      <c r="D4" s="16" t="s">
        <v>65</v>
      </c>
      <c r="E4" s="18">
        <v>90.11847589766289</v>
      </c>
      <c r="F4" s="19">
        <v>91.8239130434782</v>
      </c>
      <c r="G4" s="18">
        <v>84.457142857142856</v>
      </c>
      <c r="H4" s="18">
        <v>90.746148595681603</v>
      </c>
      <c r="I4" s="20">
        <v>0.95918367346938804</v>
      </c>
      <c r="J4" s="16">
        <v>513</v>
      </c>
      <c r="K4" s="16" t="s">
        <v>29</v>
      </c>
      <c r="L4" s="16" t="s">
        <v>31</v>
      </c>
      <c r="M4" s="16" t="s">
        <v>31</v>
      </c>
      <c r="N4" s="16" t="s">
        <v>34</v>
      </c>
    </row>
    <row r="5" spans="2:14" ht="14.25" customHeight="1">
      <c r="B5" s="16">
        <v>2</v>
      </c>
      <c r="C5" s="21">
        <v>2014011454</v>
      </c>
      <c r="D5" s="21" t="s">
        <v>66</v>
      </c>
      <c r="E5" s="18">
        <v>86.730596841714899</v>
      </c>
      <c r="F5" s="19">
        <v>91.176890756302498</v>
      </c>
      <c r="G5" s="18">
        <v>84.26666666666668</v>
      </c>
      <c r="H5" s="18">
        <v>89.596609564421385</v>
      </c>
      <c r="I5" s="20">
        <v>0.93899999999999995</v>
      </c>
      <c r="J5" s="16">
        <v>519</v>
      </c>
      <c r="K5" s="16" t="s">
        <v>29</v>
      </c>
      <c r="L5" s="16" t="s">
        <v>31</v>
      </c>
      <c r="M5" s="16" t="s">
        <v>31</v>
      </c>
      <c r="N5" s="16" t="s">
        <v>34</v>
      </c>
    </row>
    <row r="6" spans="2:14" ht="14.25" customHeight="1">
      <c r="B6" s="16">
        <v>3</v>
      </c>
      <c r="C6" s="22">
        <v>2014010457</v>
      </c>
      <c r="D6" s="23" t="s">
        <v>67</v>
      </c>
      <c r="E6" s="18">
        <v>82.448432821476445</v>
      </c>
      <c r="F6" s="19">
        <v>92.428571428571431</v>
      </c>
      <c r="G6" s="18">
        <v>82.771428571428572</v>
      </c>
      <c r="H6" s="18">
        <v>89.466829421438163</v>
      </c>
      <c r="I6" s="20">
        <v>0.90700000000000003</v>
      </c>
      <c r="J6" s="16">
        <v>545</v>
      </c>
      <c r="K6" s="16" t="s">
        <v>29</v>
      </c>
      <c r="L6" s="16" t="s">
        <v>31</v>
      </c>
      <c r="M6" s="16" t="s">
        <v>31</v>
      </c>
      <c r="N6" s="16" t="s">
        <v>34</v>
      </c>
    </row>
    <row r="7" spans="2:14" ht="14.25" customHeight="1">
      <c r="B7" s="16">
        <v>4</v>
      </c>
      <c r="C7" s="17">
        <v>2014011563</v>
      </c>
      <c r="D7" s="16" t="s">
        <v>68</v>
      </c>
      <c r="E7" s="18">
        <v>83.155848857459333</v>
      </c>
      <c r="F7" s="19">
        <v>91.304347826086996</v>
      </c>
      <c r="G7" s="18">
        <v>85.733333333333334</v>
      </c>
      <c r="H7" s="18">
        <v>89.117546583086096</v>
      </c>
      <c r="I7" s="20">
        <v>0.93877551020408201</v>
      </c>
      <c r="J7" s="16">
        <v>542</v>
      </c>
      <c r="K7" s="16" t="s">
        <v>29</v>
      </c>
      <c r="L7" s="16" t="s">
        <v>31</v>
      </c>
      <c r="M7" s="16" t="s">
        <v>31</v>
      </c>
      <c r="N7" s="16" t="s">
        <v>34</v>
      </c>
    </row>
    <row r="8" spans="2:14" ht="14.25" customHeight="1">
      <c r="B8" s="16">
        <v>5</v>
      </c>
      <c r="C8" s="22">
        <v>2014010464</v>
      </c>
      <c r="D8" s="23" t="s">
        <v>69</v>
      </c>
      <c r="E8" s="18">
        <v>79.590235236908242</v>
      </c>
      <c r="F8" s="19">
        <v>92.371238938053096</v>
      </c>
      <c r="G8" s="24">
        <v>85.066666666666663</v>
      </c>
      <c r="H8" s="18">
        <v>89.084580970685479</v>
      </c>
      <c r="I8" s="20">
        <v>0.93877551020408201</v>
      </c>
      <c r="J8" s="16">
        <v>580</v>
      </c>
      <c r="K8" s="16" t="s">
        <v>29</v>
      </c>
      <c r="L8" s="16" t="s">
        <v>31</v>
      </c>
      <c r="M8" s="16" t="s">
        <v>31</v>
      </c>
      <c r="N8" s="16" t="s">
        <v>34</v>
      </c>
    </row>
    <row r="9" spans="2:14" ht="14.25" customHeight="1">
      <c r="B9" s="16">
        <v>6</v>
      </c>
      <c r="C9" s="17">
        <v>2014010508</v>
      </c>
      <c r="D9" s="16" t="s">
        <v>70</v>
      </c>
      <c r="E9" s="18">
        <v>81.747903973912344</v>
      </c>
      <c r="F9" s="19">
        <v>90.803097345132699</v>
      </c>
      <c r="G9" s="24">
        <v>86.574999999999989</v>
      </c>
      <c r="H9" s="18">
        <v>88.569248936375345</v>
      </c>
      <c r="I9" s="20">
        <v>0.93877551020408201</v>
      </c>
      <c r="J9" s="16">
        <v>571</v>
      </c>
      <c r="K9" s="16" t="s">
        <v>29</v>
      </c>
      <c r="L9" s="16" t="s">
        <v>31</v>
      </c>
      <c r="M9" s="16" t="s">
        <v>31</v>
      </c>
      <c r="N9" s="16" t="s">
        <v>34</v>
      </c>
    </row>
    <row r="10" spans="2:14" ht="14.25" customHeight="1">
      <c r="B10" s="16">
        <v>7</v>
      </c>
      <c r="C10" s="21">
        <v>2014010639</v>
      </c>
      <c r="D10" s="25" t="s">
        <v>71</v>
      </c>
      <c r="E10" s="18">
        <v>77.915044537844594</v>
      </c>
      <c r="F10" s="19">
        <v>91.765000000000001</v>
      </c>
      <c r="G10" s="24">
        <v>86.8</v>
      </c>
      <c r="H10" s="18">
        <v>88.498508907568919</v>
      </c>
      <c r="I10" s="20">
        <v>0.93179999999999996</v>
      </c>
      <c r="J10" s="16">
        <v>554</v>
      </c>
      <c r="K10" s="16" t="s">
        <v>29</v>
      </c>
      <c r="L10" s="16" t="s">
        <v>31</v>
      </c>
      <c r="M10" s="16" t="s">
        <v>31</v>
      </c>
      <c r="N10" s="16" t="s">
        <v>34</v>
      </c>
    </row>
    <row r="11" spans="2:14" ht="14.25" customHeight="1">
      <c r="B11" s="16">
        <v>8</v>
      </c>
      <c r="C11" s="21">
        <v>2014010636</v>
      </c>
      <c r="D11" s="25" t="s">
        <v>72</v>
      </c>
      <c r="E11" s="18">
        <v>82.07982299145695</v>
      </c>
      <c r="F11" s="19">
        <v>91.045575221238906</v>
      </c>
      <c r="G11" s="24">
        <v>82.875</v>
      </c>
      <c r="H11" s="18">
        <v>88.435367253158617</v>
      </c>
      <c r="I11" s="20">
        <v>0.95918367346938804</v>
      </c>
      <c r="J11" s="16">
        <v>499</v>
      </c>
      <c r="K11" s="16" t="s">
        <v>29</v>
      </c>
      <c r="L11" s="16" t="s">
        <v>31</v>
      </c>
      <c r="M11" s="16" t="s">
        <v>31</v>
      </c>
      <c r="N11" s="16" t="s">
        <v>34</v>
      </c>
    </row>
    <row r="12" spans="2:14" ht="14.25" customHeight="1">
      <c r="B12" s="16">
        <v>9</v>
      </c>
      <c r="C12" s="17">
        <v>2014010509</v>
      </c>
      <c r="D12" s="16" t="s">
        <v>73</v>
      </c>
      <c r="E12" s="18">
        <v>81.414902267604788</v>
      </c>
      <c r="F12" s="19">
        <v>91.196017699115004</v>
      </c>
      <c r="G12" s="24">
        <v>81.75</v>
      </c>
      <c r="H12" s="18">
        <v>88.295192842901457</v>
      </c>
      <c r="I12" s="20">
        <v>0.95918367346938804</v>
      </c>
      <c r="J12" s="16">
        <v>542</v>
      </c>
      <c r="K12" s="16" t="s">
        <v>29</v>
      </c>
      <c r="L12" s="16" t="s">
        <v>31</v>
      </c>
      <c r="M12" s="16" t="s">
        <v>31</v>
      </c>
      <c r="N12" s="16" t="s">
        <v>34</v>
      </c>
    </row>
    <row r="13" spans="2:14" ht="14.25" customHeight="1">
      <c r="B13" s="16">
        <v>10</v>
      </c>
      <c r="C13" s="17">
        <v>2014010677</v>
      </c>
      <c r="D13" s="16" t="s">
        <v>74</v>
      </c>
      <c r="E13" s="18">
        <v>79.082226881062198</v>
      </c>
      <c r="F13" s="19">
        <v>91.264347826087004</v>
      </c>
      <c r="G13" s="24">
        <v>85.4</v>
      </c>
      <c r="H13" s="18">
        <v>88.241488854473346</v>
      </c>
      <c r="I13" s="20">
        <v>0.93877551020408201</v>
      </c>
      <c r="J13" s="16">
        <v>606</v>
      </c>
      <c r="K13" s="16" t="s">
        <v>29</v>
      </c>
      <c r="L13" s="16" t="s">
        <v>31</v>
      </c>
      <c r="M13" s="16" t="s">
        <v>31</v>
      </c>
      <c r="N13" s="16" t="s">
        <v>34</v>
      </c>
    </row>
    <row r="14" spans="2:14" ht="14.25" customHeight="1">
      <c r="B14" s="16">
        <v>11</v>
      </c>
      <c r="C14" s="22">
        <v>2014011481</v>
      </c>
      <c r="D14" s="23" t="s">
        <v>75</v>
      </c>
      <c r="E14" s="18">
        <v>100</v>
      </c>
      <c r="F14" s="26">
        <v>84.663043478260903</v>
      </c>
      <c r="G14" s="24">
        <v>88.155555555555566</v>
      </c>
      <c r="H14" s="18">
        <v>88.079685990338191</v>
      </c>
      <c r="I14" s="27">
        <v>0.79591836734693899</v>
      </c>
      <c r="J14" s="16">
        <v>488</v>
      </c>
      <c r="K14" s="16" t="s">
        <v>29</v>
      </c>
      <c r="L14" s="16" t="s">
        <v>31</v>
      </c>
      <c r="M14" s="16" t="s">
        <v>31</v>
      </c>
      <c r="N14" s="16" t="s">
        <v>34</v>
      </c>
    </row>
    <row r="15" spans="2:14" ht="14.25" customHeight="1">
      <c r="B15" s="16">
        <v>12</v>
      </c>
      <c r="C15" s="22">
        <v>2014010474</v>
      </c>
      <c r="D15" s="23" t="s">
        <v>76</v>
      </c>
      <c r="E15" s="18">
        <v>80.579369818917996</v>
      </c>
      <c r="F15" s="19">
        <v>90.246017699115001</v>
      </c>
      <c r="G15" s="24">
        <v>87.857142857142861</v>
      </c>
      <c r="H15" s="18">
        <v>88.073800638878382</v>
      </c>
      <c r="I15" s="20">
        <v>0.91836734693877597</v>
      </c>
      <c r="J15" s="16">
        <v>596</v>
      </c>
      <c r="K15" s="16" t="s">
        <v>29</v>
      </c>
      <c r="L15" s="16" t="s">
        <v>31</v>
      </c>
      <c r="M15" s="16" t="s">
        <v>31</v>
      </c>
      <c r="N15" s="16" t="s">
        <v>34</v>
      </c>
    </row>
    <row r="16" spans="2:14" ht="14.25" customHeight="1">
      <c r="B16" s="16">
        <v>13</v>
      </c>
      <c r="C16" s="17">
        <v>2014010506</v>
      </c>
      <c r="D16" s="16" t="s">
        <v>77</v>
      </c>
      <c r="E16" s="18">
        <v>82.648268896127931</v>
      </c>
      <c r="F16" s="19">
        <v>90.062173913043495</v>
      </c>
      <c r="G16" s="24">
        <v>80.075000000000003</v>
      </c>
      <c r="H16" s="18">
        <v>87.580675518356031</v>
      </c>
      <c r="I16" s="20">
        <v>0.91836734693877597</v>
      </c>
      <c r="J16" s="16">
        <v>526</v>
      </c>
      <c r="K16" s="16" t="s">
        <v>29</v>
      </c>
      <c r="L16" s="16" t="s">
        <v>31</v>
      </c>
      <c r="M16" s="16" t="s">
        <v>31</v>
      </c>
      <c r="N16" s="16" t="s">
        <v>34</v>
      </c>
    </row>
    <row r="17" spans="2:14" ht="14.25" customHeight="1">
      <c r="B17" s="16">
        <v>14</v>
      </c>
      <c r="C17" s="16">
        <v>2014010198</v>
      </c>
      <c r="D17" s="21" t="s">
        <v>78</v>
      </c>
      <c r="E17" s="18">
        <v>81.960057635888646</v>
      </c>
      <c r="F17" s="19">
        <v>89.077593360995806</v>
      </c>
      <c r="G17" s="24">
        <v>87.257142857142867</v>
      </c>
      <c r="H17" s="18">
        <v>87.472041165589076</v>
      </c>
      <c r="I17" s="20">
        <v>0.9</v>
      </c>
      <c r="J17" s="16">
        <v>612</v>
      </c>
      <c r="K17" s="16" t="s">
        <v>29</v>
      </c>
      <c r="L17" s="16" t="s">
        <v>31</v>
      </c>
      <c r="M17" s="16" t="s">
        <v>31</v>
      </c>
      <c r="N17" s="16" t="s">
        <v>34</v>
      </c>
    </row>
    <row r="18" spans="2:14" ht="14.25" customHeight="1">
      <c r="B18" s="16">
        <v>15</v>
      </c>
      <c r="C18" s="22">
        <v>2014010596</v>
      </c>
      <c r="D18" s="23" t="s">
        <v>79</v>
      </c>
      <c r="E18" s="18">
        <v>80.344197665140825</v>
      </c>
      <c r="F18" s="19">
        <v>90.007804878048773</v>
      </c>
      <c r="G18" s="24">
        <v>82.224999999999994</v>
      </c>
      <c r="H18" s="18">
        <v>87.2968029476623</v>
      </c>
      <c r="I18" s="20">
        <v>0.93200000000000005</v>
      </c>
      <c r="J18" s="16">
        <v>536</v>
      </c>
      <c r="K18" s="16" t="s">
        <v>29</v>
      </c>
      <c r="L18" s="16" t="s">
        <v>31</v>
      </c>
      <c r="M18" s="16" t="s">
        <v>31</v>
      </c>
      <c r="N18" s="16" t="s">
        <v>34</v>
      </c>
    </row>
    <row r="19" spans="2:14" ht="14.25" customHeight="1">
      <c r="B19" s="16">
        <v>16</v>
      </c>
      <c r="C19" s="22">
        <v>2014010489</v>
      </c>
      <c r="D19" s="23" t="s">
        <v>80</v>
      </c>
      <c r="E19" s="18">
        <v>77.847084243468245</v>
      </c>
      <c r="F19" s="19">
        <v>89.425663716814199</v>
      </c>
      <c r="G19" s="24">
        <v>87.914285714285711</v>
      </c>
      <c r="H19" s="18">
        <v>86.958810021892148</v>
      </c>
      <c r="I19" s="20">
        <v>0.87755102040816302</v>
      </c>
      <c r="J19" s="16">
        <v>525</v>
      </c>
      <c r="K19" s="16" t="s">
        <v>29</v>
      </c>
      <c r="L19" s="16" t="s">
        <v>31</v>
      </c>
      <c r="M19" s="16" t="s">
        <v>31</v>
      </c>
      <c r="N19" s="16" t="s">
        <v>34</v>
      </c>
    </row>
    <row r="20" spans="2:14" ht="14.25" customHeight="1">
      <c r="B20" s="16">
        <v>17</v>
      </c>
      <c r="C20" s="22">
        <v>2014010494</v>
      </c>
      <c r="D20" s="23" t="s">
        <v>81</v>
      </c>
      <c r="E20" s="18">
        <v>82.973969798145902</v>
      </c>
      <c r="F20" s="19">
        <v>88.600487804878057</v>
      </c>
      <c r="G20" s="24">
        <v>83.4</v>
      </c>
      <c r="H20" s="18">
        <v>86.955135423043828</v>
      </c>
      <c r="I20" s="20">
        <v>0.90900000000000003</v>
      </c>
      <c r="J20" s="16">
        <v>524</v>
      </c>
      <c r="K20" s="16" t="s">
        <v>29</v>
      </c>
      <c r="L20" s="16" t="s">
        <v>31</v>
      </c>
      <c r="M20" s="16" t="s">
        <v>31</v>
      </c>
      <c r="N20" s="16" t="s">
        <v>34</v>
      </c>
    </row>
    <row r="21" spans="2:14" ht="14.25" customHeight="1">
      <c r="B21" s="16">
        <v>18</v>
      </c>
      <c r="C21" s="21">
        <v>2014010710</v>
      </c>
      <c r="D21" s="25" t="s">
        <v>82</v>
      </c>
      <c r="E21" s="18">
        <v>77.172346251362157</v>
      </c>
      <c r="F21" s="19">
        <v>89.825663716814205</v>
      </c>
      <c r="G21" s="24">
        <v>84.8</v>
      </c>
      <c r="H21" s="18">
        <v>86.792433852042379</v>
      </c>
      <c r="I21" s="20">
        <v>0.97959183673469397</v>
      </c>
      <c r="J21" s="16">
        <v>532</v>
      </c>
      <c r="K21" s="16" t="s">
        <v>29</v>
      </c>
      <c r="L21" s="16" t="s">
        <v>31</v>
      </c>
      <c r="M21" s="16" t="s">
        <v>31</v>
      </c>
      <c r="N21" s="16" t="s">
        <v>34</v>
      </c>
    </row>
    <row r="22" spans="2:14" ht="14.25" customHeight="1">
      <c r="B22" s="16">
        <v>19</v>
      </c>
      <c r="C22" s="17">
        <v>2014010449</v>
      </c>
      <c r="D22" s="23" t="s">
        <v>83</v>
      </c>
      <c r="E22" s="18">
        <v>76.747249851352677</v>
      </c>
      <c r="F22" s="19">
        <v>89.8022123893805</v>
      </c>
      <c r="G22" s="24">
        <v>85.228571428571428</v>
      </c>
      <c r="H22" s="18">
        <v>86.733855785694033</v>
      </c>
      <c r="I22" s="20">
        <v>0.89795918367346905</v>
      </c>
      <c r="J22" s="16">
        <v>497</v>
      </c>
      <c r="K22" s="16" t="s">
        <v>29</v>
      </c>
      <c r="L22" s="16" t="s">
        <v>31</v>
      </c>
      <c r="M22" s="16" t="s">
        <v>31</v>
      </c>
      <c r="N22" s="16" t="s">
        <v>34</v>
      </c>
    </row>
    <row r="23" spans="2:14" ht="14.25" customHeight="1">
      <c r="B23" s="16">
        <v>20</v>
      </c>
      <c r="C23" s="21">
        <v>2014010673</v>
      </c>
      <c r="D23" s="25" t="s">
        <v>84</v>
      </c>
      <c r="E23" s="18">
        <v>77.202136141502478</v>
      </c>
      <c r="F23" s="19">
        <v>89.4216814159292</v>
      </c>
      <c r="G23" s="24">
        <v>81.275000000000006</v>
      </c>
      <c r="H23" s="18">
        <v>86.163104219450929</v>
      </c>
      <c r="I23" s="20">
        <v>0.91836734693877597</v>
      </c>
      <c r="J23" s="16">
        <v>458</v>
      </c>
      <c r="K23" s="16" t="s">
        <v>29</v>
      </c>
      <c r="L23" s="16" t="s">
        <v>31</v>
      </c>
      <c r="M23" s="16" t="s">
        <v>31</v>
      </c>
      <c r="N23" s="16" t="s">
        <v>34</v>
      </c>
    </row>
    <row r="24" spans="2:14" ht="14.25" customHeight="1">
      <c r="B24" s="16">
        <v>21</v>
      </c>
      <c r="C24" s="17">
        <v>2014010441</v>
      </c>
      <c r="D24" s="16" t="s">
        <v>85</v>
      </c>
      <c r="E24" s="18">
        <v>79.171245754902117</v>
      </c>
      <c r="F24" s="19">
        <v>87.517391304347797</v>
      </c>
      <c r="G24" s="24">
        <v>86.6</v>
      </c>
      <c r="H24" s="18">
        <v>85.756423064023878</v>
      </c>
      <c r="I24" s="20">
        <v>0.81632653061224503</v>
      </c>
      <c r="J24" s="16">
        <v>509</v>
      </c>
      <c r="K24" s="16" t="s">
        <v>29</v>
      </c>
      <c r="L24" s="16" t="s">
        <v>31</v>
      </c>
      <c r="M24" s="16" t="s">
        <v>31</v>
      </c>
      <c r="N24" s="16" t="s">
        <v>34</v>
      </c>
    </row>
    <row r="25" spans="2:14" ht="14.25" customHeight="1">
      <c r="B25" s="16">
        <v>22</v>
      </c>
      <c r="C25" s="17">
        <v>2014010688</v>
      </c>
      <c r="D25" s="16" t="s">
        <v>86</v>
      </c>
      <c r="E25" s="18">
        <v>77.319876569935602</v>
      </c>
      <c r="F25" s="19">
        <v>87.9665217391304</v>
      </c>
      <c r="G25" s="24">
        <v>86.199999999999989</v>
      </c>
      <c r="H25" s="18">
        <v>85.660540531378402</v>
      </c>
      <c r="I25" s="20">
        <v>0.85714285714285698</v>
      </c>
      <c r="J25" s="16">
        <v>587</v>
      </c>
      <c r="K25" s="16" t="s">
        <v>29</v>
      </c>
      <c r="L25" s="16" t="s">
        <v>31</v>
      </c>
      <c r="M25" s="16" t="s">
        <v>31</v>
      </c>
      <c r="N25" s="16" t="s">
        <v>34</v>
      </c>
    </row>
    <row r="26" spans="2:14" ht="14.25" customHeight="1">
      <c r="B26" s="16">
        <v>23</v>
      </c>
      <c r="C26" s="21">
        <v>2014011674</v>
      </c>
      <c r="D26" s="25" t="s">
        <v>87</v>
      </c>
      <c r="E26" s="18">
        <v>78.73449327088251</v>
      </c>
      <c r="F26" s="19">
        <v>87.566952789699599</v>
      </c>
      <c r="G26" s="24">
        <v>86.088888888888903</v>
      </c>
      <c r="H26" s="18">
        <v>85.652654495855103</v>
      </c>
      <c r="I26" s="20">
        <v>0.84</v>
      </c>
      <c r="J26" s="16">
        <v>599</v>
      </c>
      <c r="K26" s="16" t="s">
        <v>29</v>
      </c>
      <c r="L26" s="16" t="s">
        <v>31</v>
      </c>
      <c r="M26" s="16" t="s">
        <v>31</v>
      </c>
      <c r="N26" s="16" t="s">
        <v>34</v>
      </c>
    </row>
    <row r="27" spans="2:14" ht="14.25" customHeight="1">
      <c r="B27" s="16">
        <v>24</v>
      </c>
      <c r="C27" s="17">
        <v>2014010520</v>
      </c>
      <c r="D27" s="16" t="s">
        <v>88</v>
      </c>
      <c r="E27" s="18">
        <v>80.74932398075083</v>
      </c>
      <c r="F27" s="19">
        <v>87.429130434782607</v>
      </c>
      <c r="G27" s="24">
        <v>82.85</v>
      </c>
      <c r="H27" s="18">
        <v>85.635256100497983</v>
      </c>
      <c r="I27" s="20">
        <v>0.85714285714285698</v>
      </c>
      <c r="J27" s="16">
        <v>570</v>
      </c>
      <c r="K27" s="16" t="s">
        <v>29</v>
      </c>
      <c r="L27" s="16" t="s">
        <v>31</v>
      </c>
      <c r="M27" s="16" t="s">
        <v>31</v>
      </c>
      <c r="N27" s="16" t="s">
        <v>34</v>
      </c>
    </row>
    <row r="28" spans="2:14" ht="14.25" customHeight="1">
      <c r="B28" s="16">
        <v>25</v>
      </c>
      <c r="C28" s="17">
        <v>2014011466</v>
      </c>
      <c r="D28" s="16" t="s">
        <v>89</v>
      </c>
      <c r="E28" s="18">
        <v>78.459759138678962</v>
      </c>
      <c r="F28" s="19">
        <v>87.09</v>
      </c>
      <c r="G28" s="24">
        <v>85.222222222222229</v>
      </c>
      <c r="H28" s="18">
        <v>85.177174049958026</v>
      </c>
      <c r="I28" s="20">
        <v>0.87755102040816302</v>
      </c>
      <c r="J28" s="16">
        <v>573</v>
      </c>
      <c r="K28" s="16" t="s">
        <v>29</v>
      </c>
      <c r="L28" s="16" t="s">
        <v>31</v>
      </c>
      <c r="M28" s="16" t="s">
        <v>31</v>
      </c>
      <c r="N28" s="16" t="s">
        <v>34</v>
      </c>
    </row>
    <row r="29" spans="2:14" ht="14.25" customHeight="1">
      <c r="B29" s="16">
        <v>26</v>
      </c>
      <c r="C29" s="22">
        <v>2014010437</v>
      </c>
      <c r="D29" s="23" t="s">
        <v>90</v>
      </c>
      <c r="E29" s="18">
        <v>75.429582422231491</v>
      </c>
      <c r="F29" s="19">
        <v>87.794736842105294</v>
      </c>
      <c r="G29" s="24">
        <v>85.914285714285711</v>
      </c>
      <c r="H29" s="18">
        <v>85.133660845348558</v>
      </c>
      <c r="I29" s="20">
        <v>0.87755102040816302</v>
      </c>
      <c r="J29" s="16">
        <v>527</v>
      </c>
      <c r="K29" s="16" t="s">
        <v>29</v>
      </c>
      <c r="L29" s="16" t="s">
        <v>31</v>
      </c>
      <c r="M29" s="16" t="s">
        <v>31</v>
      </c>
      <c r="N29" s="16" t="s">
        <v>91</v>
      </c>
    </row>
    <row r="30" spans="2:14" ht="14.25" customHeight="1">
      <c r="B30" s="16">
        <v>27</v>
      </c>
      <c r="C30" s="21">
        <v>2014010690</v>
      </c>
      <c r="D30" s="25" t="s">
        <v>50</v>
      </c>
      <c r="E30" s="18">
        <v>76.210150727126845</v>
      </c>
      <c r="F30" s="19">
        <v>87.778318584070803</v>
      </c>
      <c r="G30" s="24">
        <v>84.45</v>
      </c>
      <c r="H30" s="18">
        <v>85.131853154274921</v>
      </c>
      <c r="I30" s="20">
        <v>0.89795918367346905</v>
      </c>
      <c r="J30" s="16">
        <v>453</v>
      </c>
      <c r="K30" s="16" t="s">
        <v>29</v>
      </c>
      <c r="L30" s="16" t="s">
        <v>31</v>
      </c>
      <c r="M30" s="16" t="s">
        <v>31</v>
      </c>
      <c r="N30" s="16" t="s">
        <v>38</v>
      </c>
    </row>
    <row r="31" spans="2:14" ht="14.25" customHeight="1">
      <c r="B31" s="16">
        <v>28</v>
      </c>
      <c r="C31" s="22">
        <v>2014010172</v>
      </c>
      <c r="D31" s="23" t="s">
        <v>92</v>
      </c>
      <c r="E31" s="18">
        <v>78.110647876885665</v>
      </c>
      <c r="F31" s="26">
        <v>86.095217391304402</v>
      </c>
      <c r="G31" s="24">
        <v>92.2</v>
      </c>
      <c r="H31" s="18">
        <v>85.108781749290216</v>
      </c>
      <c r="I31" s="27">
        <v>0.77551020408163296</v>
      </c>
      <c r="J31" s="16">
        <v>529</v>
      </c>
      <c r="K31" s="16" t="s">
        <v>29</v>
      </c>
      <c r="L31" s="16" t="s">
        <v>31</v>
      </c>
      <c r="M31" s="16" t="s">
        <v>31</v>
      </c>
      <c r="N31" s="16" t="s">
        <v>91</v>
      </c>
    </row>
    <row r="32" spans="2:14" ht="14.25" customHeight="1">
      <c r="B32" s="16">
        <v>29</v>
      </c>
      <c r="C32" s="21">
        <v>2014010490</v>
      </c>
      <c r="D32" s="25" t="s">
        <v>54</v>
      </c>
      <c r="E32" s="18">
        <v>75.56475256522539</v>
      </c>
      <c r="F32" s="19">
        <v>87.41</v>
      </c>
      <c r="G32" s="24">
        <v>87.125</v>
      </c>
      <c r="H32" s="18">
        <v>85.012450513045081</v>
      </c>
      <c r="I32" s="20">
        <v>0.89580000000000004</v>
      </c>
      <c r="J32" s="16">
        <v>490</v>
      </c>
      <c r="K32" s="16" t="s">
        <v>29</v>
      </c>
      <c r="L32" s="16" t="s">
        <v>31</v>
      </c>
      <c r="M32" s="16" t="s">
        <v>31</v>
      </c>
      <c r="N32" s="16" t="s">
        <v>38</v>
      </c>
    </row>
    <row r="33" spans="2:14" ht="14.25" customHeight="1">
      <c r="B33" s="16">
        <v>30</v>
      </c>
      <c r="C33" s="22">
        <v>2014010525</v>
      </c>
      <c r="D33" s="23" t="s">
        <v>93</v>
      </c>
      <c r="E33" s="18">
        <v>79.619573974566762</v>
      </c>
      <c r="F33" s="26">
        <v>86.013478260869604</v>
      </c>
      <c r="G33" s="24">
        <v>86.55</v>
      </c>
      <c r="H33" s="18">
        <v>84.788349577522069</v>
      </c>
      <c r="I33" s="27">
        <v>0.83673469387755095</v>
      </c>
      <c r="J33" s="16">
        <v>578</v>
      </c>
      <c r="K33" s="16" t="s">
        <v>29</v>
      </c>
      <c r="L33" s="16" t="s">
        <v>31</v>
      </c>
      <c r="M33" s="16" t="s">
        <v>31</v>
      </c>
      <c r="N33" s="16" t="s">
        <v>91</v>
      </c>
    </row>
    <row r="34" spans="2:14" ht="14.25" customHeight="1">
      <c r="B34" s="16">
        <v>31</v>
      </c>
      <c r="C34" s="17">
        <v>2014010522</v>
      </c>
      <c r="D34" s="16" t="s">
        <v>94</v>
      </c>
      <c r="E34" s="18">
        <v>75.755751312995699</v>
      </c>
      <c r="F34" s="19">
        <v>87.964347826086893</v>
      </c>
      <c r="G34" s="24">
        <v>79.724999999999994</v>
      </c>
      <c r="H34" s="18">
        <v>84.698693740859966</v>
      </c>
      <c r="I34" s="20">
        <v>0.93877551020408201</v>
      </c>
      <c r="J34" s="16">
        <v>464</v>
      </c>
      <c r="K34" s="16" t="s">
        <v>29</v>
      </c>
      <c r="L34" s="16" t="s">
        <v>31</v>
      </c>
      <c r="M34" s="16" t="s">
        <v>31</v>
      </c>
      <c r="N34" s="16" t="s">
        <v>91</v>
      </c>
    </row>
    <row r="35" spans="2:14" ht="14.25" customHeight="1">
      <c r="B35" s="16">
        <v>32</v>
      </c>
      <c r="C35" s="28">
        <v>2014011610</v>
      </c>
      <c r="D35" s="28" t="s">
        <v>95</v>
      </c>
      <c r="E35" s="18">
        <v>77.622355939161352</v>
      </c>
      <c r="F35" s="26">
        <v>85.924888888888901</v>
      </c>
      <c r="G35" s="24">
        <v>90.022222222222211</v>
      </c>
      <c r="H35" s="18">
        <v>84.67411563227671</v>
      </c>
      <c r="I35" s="27">
        <v>0.79200000000000004</v>
      </c>
      <c r="J35" s="16">
        <v>493</v>
      </c>
      <c r="K35" s="16" t="s">
        <v>29</v>
      </c>
      <c r="L35" s="16" t="s">
        <v>31</v>
      </c>
      <c r="M35" s="16" t="s">
        <v>31</v>
      </c>
      <c r="N35" s="16" t="s">
        <v>96</v>
      </c>
    </row>
    <row r="36" spans="2:14" ht="14.25" customHeight="1">
      <c r="B36" s="16">
        <v>33</v>
      </c>
      <c r="C36" s="21">
        <v>2014010700</v>
      </c>
      <c r="D36" s="21" t="s">
        <v>97</v>
      </c>
      <c r="E36" s="18">
        <v>75.174971590698632</v>
      </c>
      <c r="F36" s="19">
        <v>88.160444444444494</v>
      </c>
      <c r="G36" s="24">
        <v>70.933333333333337</v>
      </c>
      <c r="H36" s="18">
        <v>83.840638762584206</v>
      </c>
      <c r="I36" s="20">
        <v>0.91700000000000004</v>
      </c>
      <c r="J36" s="16">
        <v>498</v>
      </c>
      <c r="K36" s="16" t="s">
        <v>29</v>
      </c>
      <c r="L36" s="16" t="s">
        <v>31</v>
      </c>
      <c r="M36" s="16" t="s">
        <v>31</v>
      </c>
      <c r="N36" s="29"/>
    </row>
    <row r="37" spans="2:14" ht="14.25" customHeight="1">
      <c r="B37" s="16">
        <v>34</v>
      </c>
      <c r="C37" s="28">
        <v>2014010468</v>
      </c>
      <c r="D37" s="28" t="s">
        <v>98</v>
      </c>
      <c r="E37" s="18">
        <v>76.744864229268018</v>
      </c>
      <c r="F37" s="26">
        <v>86.617000000000004</v>
      </c>
      <c r="G37" s="24">
        <v>73.542857142857144</v>
      </c>
      <c r="H37" s="18">
        <v>83.33515856013932</v>
      </c>
      <c r="I37" s="27">
        <v>0.89600000000000002</v>
      </c>
      <c r="J37" s="16">
        <v>501</v>
      </c>
      <c r="K37" s="16" t="s">
        <v>29</v>
      </c>
      <c r="L37" s="16" t="s">
        <v>31</v>
      </c>
      <c r="M37" s="16" t="s">
        <v>31</v>
      </c>
      <c r="N37" s="29"/>
    </row>
    <row r="38" spans="2:14" ht="14.25" customHeight="1">
      <c r="B38" s="16">
        <v>35</v>
      </c>
      <c r="C38" s="22">
        <v>2014011537</v>
      </c>
      <c r="D38" s="23" t="s">
        <v>99</v>
      </c>
      <c r="E38" s="18">
        <v>78.376739084833332</v>
      </c>
      <c r="F38" s="26">
        <v>85.787391304347807</v>
      </c>
      <c r="G38" s="24">
        <v>74.8888888888889</v>
      </c>
      <c r="H38" s="18">
        <v>83.215410618899028</v>
      </c>
      <c r="I38" s="27">
        <v>0.79591836734693899</v>
      </c>
      <c r="J38" s="16">
        <v>593</v>
      </c>
      <c r="K38" s="16" t="s">
        <v>29</v>
      </c>
      <c r="L38" s="16" t="s">
        <v>31</v>
      </c>
      <c r="M38" s="16" t="s">
        <v>31</v>
      </c>
      <c r="N38" s="29"/>
    </row>
  </sheetData>
  <mergeCells count="1">
    <mergeCell ref="B2:N2"/>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2"/>
  <sheetViews>
    <sheetView zoomScaleNormal="100" workbookViewId="0"/>
  </sheetViews>
  <sheetFormatPr defaultRowHeight="13.5"/>
  <cols>
    <col min="2" max="2" width="7.625" customWidth="1"/>
    <col min="3" max="3" width="11.625" bestFit="1" customWidth="1"/>
    <col min="4" max="4" width="9" bestFit="1" customWidth="1"/>
    <col min="5" max="6" width="12.5" bestFit="1" customWidth="1"/>
    <col min="7" max="7" width="27" bestFit="1" customWidth="1"/>
    <col min="8" max="8" width="15.625" customWidth="1"/>
    <col min="9" max="9" width="16.75" customWidth="1"/>
    <col min="10" max="10" width="13.375" customWidth="1"/>
    <col min="11" max="11" width="12.5" bestFit="1" customWidth="1"/>
    <col min="12" max="13" width="21.25" bestFit="1" customWidth="1"/>
    <col min="14" max="14" width="13.875" bestFit="1" customWidth="1"/>
  </cols>
  <sheetData>
    <row r="2" spans="2:14" ht="27" customHeight="1">
      <c r="B2" s="44" t="s">
        <v>101</v>
      </c>
      <c r="C2" s="45"/>
      <c r="D2" s="45"/>
      <c r="E2" s="45"/>
      <c r="F2" s="45"/>
      <c r="G2" s="45"/>
      <c r="H2" s="45"/>
      <c r="I2" s="45"/>
      <c r="J2" s="45"/>
      <c r="K2" s="45"/>
      <c r="L2" s="45"/>
      <c r="M2" s="45"/>
      <c r="N2" s="46"/>
    </row>
    <row r="3" spans="2:14" ht="40.5" customHeight="1">
      <c r="B3" s="7" t="s">
        <v>1</v>
      </c>
      <c r="C3" s="7" t="s">
        <v>63</v>
      </c>
      <c r="D3" s="7" t="s">
        <v>64</v>
      </c>
      <c r="E3" s="7" t="s">
        <v>0</v>
      </c>
      <c r="F3" s="7" t="s">
        <v>3</v>
      </c>
      <c r="G3" s="7" t="s">
        <v>5</v>
      </c>
      <c r="H3" s="7" t="s">
        <v>6</v>
      </c>
      <c r="I3" s="7" t="s">
        <v>4</v>
      </c>
      <c r="J3" s="7" t="s">
        <v>2</v>
      </c>
      <c r="K3" s="7" t="s">
        <v>7</v>
      </c>
      <c r="L3" s="7" t="s">
        <v>8</v>
      </c>
      <c r="M3" s="7" t="s">
        <v>9</v>
      </c>
      <c r="N3" s="8" t="s">
        <v>33</v>
      </c>
    </row>
    <row r="4" spans="2:14" ht="14.25" customHeight="1">
      <c r="B4" s="4">
        <v>1</v>
      </c>
      <c r="C4" s="9">
        <v>2014010575</v>
      </c>
      <c r="D4" s="9" t="s">
        <v>10</v>
      </c>
      <c r="E4" s="10">
        <v>100</v>
      </c>
      <c r="F4" s="10">
        <v>90.907522123893813</v>
      </c>
      <c r="G4" s="11">
        <v>82.104761904761915</v>
      </c>
      <c r="H4" s="10">
        <f t="shared" ref="H4:H22" si="0">E4*0.2+F4*0.7+G4*0.1</f>
        <v>91.845741677201858</v>
      </c>
      <c r="I4" s="12">
        <v>1</v>
      </c>
      <c r="J4" s="13">
        <v>503</v>
      </c>
      <c r="K4" s="14" t="s">
        <v>30</v>
      </c>
      <c r="L4" s="14" t="s">
        <v>32</v>
      </c>
      <c r="M4" s="14" t="s">
        <v>32</v>
      </c>
      <c r="N4" s="14" t="s">
        <v>35</v>
      </c>
    </row>
    <row r="5" spans="2:14" ht="14.25">
      <c r="B5" s="4">
        <v>2</v>
      </c>
      <c r="C5" s="9">
        <v>2014010570</v>
      </c>
      <c r="D5" s="9" t="s">
        <v>11</v>
      </c>
      <c r="E5" s="10">
        <v>91.96276238944894</v>
      </c>
      <c r="F5" s="10">
        <v>90.587168141592926</v>
      </c>
      <c r="G5" s="11">
        <v>85.933333333333337</v>
      </c>
      <c r="H5" s="10">
        <f t="shared" si="0"/>
        <v>90.396903510338163</v>
      </c>
      <c r="I5" s="12">
        <v>0.91304347826086951</v>
      </c>
      <c r="J5" s="13">
        <v>538</v>
      </c>
      <c r="K5" s="14" t="s">
        <v>30</v>
      </c>
      <c r="L5" s="14" t="s">
        <v>32</v>
      </c>
      <c r="M5" s="14" t="s">
        <v>32</v>
      </c>
      <c r="N5" s="14" t="s">
        <v>35</v>
      </c>
    </row>
    <row r="6" spans="2:14" ht="14.25">
      <c r="B6" s="4">
        <v>3</v>
      </c>
      <c r="C6" s="9">
        <v>2014010545</v>
      </c>
      <c r="D6" s="9" t="s">
        <v>12</v>
      </c>
      <c r="E6" s="10">
        <v>91.644219918101484</v>
      </c>
      <c r="F6" s="10">
        <v>88.978318584070792</v>
      </c>
      <c r="G6" s="11">
        <v>84.26666666666668</v>
      </c>
      <c r="H6" s="10">
        <f t="shared" si="0"/>
        <v>89.040333659136508</v>
      </c>
      <c r="I6" s="12">
        <v>0.93478260869565222</v>
      </c>
      <c r="J6" s="13">
        <v>560</v>
      </c>
      <c r="K6" s="14" t="s">
        <v>30</v>
      </c>
      <c r="L6" s="14" t="s">
        <v>32</v>
      </c>
      <c r="M6" s="14" t="s">
        <v>32</v>
      </c>
      <c r="N6" s="14" t="s">
        <v>35</v>
      </c>
    </row>
    <row r="7" spans="2:14" ht="14.25">
      <c r="B7" s="4">
        <v>4</v>
      </c>
      <c r="C7" s="9">
        <v>2014010606</v>
      </c>
      <c r="D7" s="9" t="s">
        <v>13</v>
      </c>
      <c r="E7" s="10">
        <v>89.411734643673114</v>
      </c>
      <c r="F7" s="10">
        <v>88.192477876106167</v>
      </c>
      <c r="G7" s="11">
        <v>85.523809523809518</v>
      </c>
      <c r="H7" s="10">
        <f t="shared" si="0"/>
        <v>88.169462394389896</v>
      </c>
      <c r="I7" s="12">
        <v>0.86956521739130432</v>
      </c>
      <c r="J7" s="13">
        <v>557</v>
      </c>
      <c r="K7" s="14" t="s">
        <v>30</v>
      </c>
      <c r="L7" s="14" t="s">
        <v>32</v>
      </c>
      <c r="M7" s="14" t="s">
        <v>32</v>
      </c>
      <c r="N7" s="14" t="s">
        <v>35</v>
      </c>
    </row>
    <row r="8" spans="2:14" ht="14.25">
      <c r="B8" s="4">
        <v>5</v>
      </c>
      <c r="C8" s="9">
        <v>2014010613</v>
      </c>
      <c r="D8" s="9" t="s">
        <v>14</v>
      </c>
      <c r="E8" s="10">
        <v>87.923496062487075</v>
      </c>
      <c r="F8" s="10">
        <v>87.194247787610635</v>
      </c>
      <c r="G8" s="11">
        <v>89.828571428571422</v>
      </c>
      <c r="H8" s="10">
        <f t="shared" si="0"/>
        <v>87.603529806682005</v>
      </c>
      <c r="I8" s="12">
        <v>0.91304347826086951</v>
      </c>
      <c r="J8" s="13">
        <v>590</v>
      </c>
      <c r="K8" s="14" t="s">
        <v>30</v>
      </c>
      <c r="L8" s="14" t="s">
        <v>32</v>
      </c>
      <c r="M8" s="14" t="s">
        <v>32</v>
      </c>
      <c r="N8" s="14" t="s">
        <v>35</v>
      </c>
    </row>
    <row r="9" spans="2:14" ht="14.25">
      <c r="B9" s="4">
        <v>6</v>
      </c>
      <c r="C9" s="9">
        <v>2014010619</v>
      </c>
      <c r="D9" s="9" t="s">
        <v>15</v>
      </c>
      <c r="E9" s="10">
        <v>87.95447152017897</v>
      </c>
      <c r="F9" s="10">
        <v>87.646017699115035</v>
      </c>
      <c r="G9" s="11">
        <v>81.019047619047626</v>
      </c>
      <c r="H9" s="10">
        <f t="shared" si="0"/>
        <v>87.045011455321074</v>
      </c>
      <c r="I9" s="12">
        <v>0.93478260869565222</v>
      </c>
      <c r="J9" s="13">
        <v>453</v>
      </c>
      <c r="K9" s="14" t="s">
        <v>30</v>
      </c>
      <c r="L9" s="14" t="s">
        <v>32</v>
      </c>
      <c r="M9" s="14" t="s">
        <v>32</v>
      </c>
      <c r="N9" s="14" t="s">
        <v>35</v>
      </c>
    </row>
    <row r="10" spans="2:14" ht="14.25">
      <c r="B10" s="4">
        <v>7</v>
      </c>
      <c r="C10" s="9">
        <v>2014010594</v>
      </c>
      <c r="D10" s="9" t="s">
        <v>16</v>
      </c>
      <c r="E10" s="10">
        <v>87.827423844082503</v>
      </c>
      <c r="F10" s="10">
        <v>87.276106194690286</v>
      </c>
      <c r="G10" s="11">
        <v>81.942857142857136</v>
      </c>
      <c r="H10" s="10">
        <f t="shared" si="0"/>
        <v>86.853044819385403</v>
      </c>
      <c r="I10" s="12">
        <v>0.89130434782608692</v>
      </c>
      <c r="J10" s="13">
        <v>523</v>
      </c>
      <c r="K10" s="14" t="s">
        <v>30</v>
      </c>
      <c r="L10" s="14" t="s">
        <v>32</v>
      </c>
      <c r="M10" s="14" t="s">
        <v>32</v>
      </c>
      <c r="N10" s="14" t="s">
        <v>35</v>
      </c>
    </row>
    <row r="11" spans="2:14" ht="14.25">
      <c r="B11" s="4">
        <v>8</v>
      </c>
      <c r="C11" s="9">
        <v>2014010550</v>
      </c>
      <c r="D11" s="9" t="s">
        <v>17</v>
      </c>
      <c r="E11" s="10">
        <v>87.586512952589686</v>
      </c>
      <c r="F11" s="10">
        <v>86.565486725663703</v>
      </c>
      <c r="G11" s="11">
        <v>87.019047619047626</v>
      </c>
      <c r="H11" s="10">
        <f t="shared" si="0"/>
        <v>86.815048060387284</v>
      </c>
      <c r="I11" s="12">
        <v>0.86956521739130432</v>
      </c>
      <c r="J11" s="13">
        <v>582</v>
      </c>
      <c r="K11" s="14" t="s">
        <v>30</v>
      </c>
      <c r="L11" s="14" t="s">
        <v>32</v>
      </c>
      <c r="M11" s="14" t="s">
        <v>32</v>
      </c>
      <c r="N11" s="14" t="s">
        <v>35</v>
      </c>
    </row>
    <row r="12" spans="2:14" ht="14.25">
      <c r="B12" s="4">
        <v>9</v>
      </c>
      <c r="C12" s="9">
        <v>2014010644</v>
      </c>
      <c r="D12" s="9" t="s">
        <v>18</v>
      </c>
      <c r="E12" s="10">
        <v>87.77431542376074</v>
      </c>
      <c r="F12" s="10">
        <v>87.096969696969694</v>
      </c>
      <c r="G12" s="11">
        <v>82.390476190476193</v>
      </c>
      <c r="H12" s="10">
        <f t="shared" si="0"/>
        <v>86.761789491678556</v>
      </c>
      <c r="I12" s="12">
        <v>0.9375</v>
      </c>
      <c r="J12" s="13">
        <v>453</v>
      </c>
      <c r="K12" s="14" t="s">
        <v>30</v>
      </c>
      <c r="L12" s="14" t="s">
        <v>32</v>
      </c>
      <c r="M12" s="14" t="s">
        <v>32</v>
      </c>
      <c r="N12" s="14" t="s">
        <v>35</v>
      </c>
    </row>
    <row r="13" spans="2:14" ht="14.25" customHeight="1">
      <c r="B13" s="4">
        <v>10</v>
      </c>
      <c r="C13" s="9">
        <v>2014010628</v>
      </c>
      <c r="D13" s="9" t="s">
        <v>19</v>
      </c>
      <c r="E13" s="10">
        <v>93.449450960217021</v>
      </c>
      <c r="F13" s="10">
        <v>85.623893805309748</v>
      </c>
      <c r="G13" s="11">
        <v>79.733333333333334</v>
      </c>
      <c r="H13" s="10">
        <f t="shared" si="0"/>
        <v>86.59994918909355</v>
      </c>
      <c r="I13" s="12">
        <v>0.86956521739130432</v>
      </c>
      <c r="J13" s="13">
        <v>501</v>
      </c>
      <c r="K13" s="14" t="s">
        <v>30</v>
      </c>
      <c r="L13" s="14" t="s">
        <v>32</v>
      </c>
      <c r="M13" s="14" t="s">
        <v>32</v>
      </c>
      <c r="N13" s="14" t="s">
        <v>37</v>
      </c>
    </row>
    <row r="14" spans="2:14" ht="14.25">
      <c r="B14" s="4">
        <v>11</v>
      </c>
      <c r="C14" s="9">
        <v>2014010546</v>
      </c>
      <c r="D14" s="9" t="s">
        <v>20</v>
      </c>
      <c r="E14" s="10">
        <v>87.197972974344609</v>
      </c>
      <c r="F14" s="10">
        <v>86.583185840707984</v>
      </c>
      <c r="G14" s="11">
        <v>85.428571428571416</v>
      </c>
      <c r="H14" s="10">
        <f t="shared" si="0"/>
        <v>86.59068182622164</v>
      </c>
      <c r="I14" s="12">
        <v>0.91304347826086951</v>
      </c>
      <c r="J14" s="13">
        <v>552</v>
      </c>
      <c r="K14" s="14" t="s">
        <v>30</v>
      </c>
      <c r="L14" s="14" t="s">
        <v>32</v>
      </c>
      <c r="M14" s="14" t="s">
        <v>32</v>
      </c>
      <c r="N14" s="14" t="s">
        <v>35</v>
      </c>
    </row>
    <row r="15" spans="2:14" ht="14.25">
      <c r="B15" s="4">
        <v>12</v>
      </c>
      <c r="C15" s="9">
        <v>2014010624</v>
      </c>
      <c r="D15" s="9" t="s">
        <v>21</v>
      </c>
      <c r="E15" s="10">
        <v>87.135916209229734</v>
      </c>
      <c r="F15" s="10">
        <v>86.267699115044266</v>
      </c>
      <c r="G15" s="11">
        <v>75.876190476190473</v>
      </c>
      <c r="H15" s="10">
        <f t="shared" si="0"/>
        <v>85.402191669995972</v>
      </c>
      <c r="I15" s="12">
        <v>0.89130434782608692</v>
      </c>
      <c r="J15" s="13">
        <v>507</v>
      </c>
      <c r="K15" s="14" t="s">
        <v>30</v>
      </c>
      <c r="L15" s="14" t="s">
        <v>32</v>
      </c>
      <c r="M15" s="14" t="s">
        <v>32</v>
      </c>
      <c r="N15" s="14" t="s">
        <v>35</v>
      </c>
    </row>
    <row r="16" spans="2:14" ht="14.25">
      <c r="B16" s="4">
        <v>13</v>
      </c>
      <c r="C16" s="9">
        <v>2014010617</v>
      </c>
      <c r="D16" s="9" t="s">
        <v>22</v>
      </c>
      <c r="E16" s="10">
        <v>87.276059594100076</v>
      </c>
      <c r="F16" s="10">
        <v>85.371681415929203</v>
      </c>
      <c r="G16" s="11">
        <v>80.342857142857142</v>
      </c>
      <c r="H16" s="10">
        <f t="shared" si="0"/>
        <v>85.249674624256173</v>
      </c>
      <c r="I16" s="12">
        <v>0.86956521739130432</v>
      </c>
      <c r="J16" s="13">
        <v>497</v>
      </c>
      <c r="K16" s="14" t="s">
        <v>30</v>
      </c>
      <c r="L16" s="14" t="s">
        <v>32</v>
      </c>
      <c r="M16" s="14" t="s">
        <v>32</v>
      </c>
      <c r="N16" s="14" t="s">
        <v>35</v>
      </c>
    </row>
    <row r="17" spans="2:14" ht="14.25">
      <c r="B17" s="4">
        <v>14</v>
      </c>
      <c r="C17" s="9">
        <v>2014010563</v>
      </c>
      <c r="D17" s="9" t="s">
        <v>23</v>
      </c>
      <c r="E17" s="10">
        <v>84.88620920038818</v>
      </c>
      <c r="F17" s="10">
        <v>84.774782608695659</v>
      </c>
      <c r="G17" s="11">
        <v>74.266666666666666</v>
      </c>
      <c r="H17" s="10">
        <f t="shared" si="0"/>
        <v>83.746256332831251</v>
      </c>
      <c r="I17" s="12">
        <v>0.74468085106382975</v>
      </c>
      <c r="J17" s="13">
        <v>475</v>
      </c>
      <c r="K17" s="14" t="s">
        <v>30</v>
      </c>
      <c r="L17" s="14" t="s">
        <v>32</v>
      </c>
      <c r="M17" s="14" t="s">
        <v>32</v>
      </c>
      <c r="N17" s="14" t="s">
        <v>35</v>
      </c>
    </row>
    <row r="18" spans="2:14" ht="14.25">
      <c r="B18" s="4">
        <v>15</v>
      </c>
      <c r="C18" s="9">
        <v>2014011829</v>
      </c>
      <c r="D18" s="9" t="s">
        <v>24</v>
      </c>
      <c r="E18" s="10">
        <v>86.013364973522982</v>
      </c>
      <c r="F18" s="10">
        <v>82.810619469026534</v>
      </c>
      <c r="G18" s="11">
        <v>80.504761904761907</v>
      </c>
      <c r="H18" s="10">
        <f t="shared" si="0"/>
        <v>83.220582813499348</v>
      </c>
      <c r="I18" s="12">
        <v>0.78260869565217395</v>
      </c>
      <c r="J18" s="13">
        <v>441</v>
      </c>
      <c r="K18" s="14" t="s">
        <v>30</v>
      </c>
      <c r="L18" s="14" t="s">
        <v>32</v>
      </c>
      <c r="M18" s="14" t="s">
        <v>32</v>
      </c>
      <c r="N18" s="14" t="s">
        <v>39</v>
      </c>
    </row>
    <row r="19" spans="2:14" ht="14.25">
      <c r="B19" s="4">
        <v>16</v>
      </c>
      <c r="C19" s="9">
        <v>2014010597</v>
      </c>
      <c r="D19" s="9" t="s">
        <v>25</v>
      </c>
      <c r="E19" s="10">
        <v>85.031287711922047</v>
      </c>
      <c r="F19" s="10">
        <v>82.583185840707955</v>
      </c>
      <c r="G19" s="11">
        <v>74.714285714285722</v>
      </c>
      <c r="H19" s="10">
        <f t="shared" si="0"/>
        <v>82.285916202308542</v>
      </c>
      <c r="I19" s="12">
        <v>0.73913043478260865</v>
      </c>
      <c r="J19" s="13">
        <v>458</v>
      </c>
      <c r="K19" s="14" t="s">
        <v>30</v>
      </c>
      <c r="L19" s="14" t="s">
        <v>32</v>
      </c>
      <c r="M19" s="14" t="s">
        <v>32</v>
      </c>
      <c r="N19" s="14" t="s">
        <v>39</v>
      </c>
    </row>
    <row r="20" spans="2:14" ht="14.25">
      <c r="B20" s="4">
        <v>17</v>
      </c>
      <c r="C20" s="9">
        <v>2014010615</v>
      </c>
      <c r="D20" s="9" t="s">
        <v>26</v>
      </c>
      <c r="E20" s="10">
        <v>83.767366970915575</v>
      </c>
      <c r="F20" s="10">
        <v>79.118141592920352</v>
      </c>
      <c r="G20" s="11">
        <v>75.447619047619042</v>
      </c>
      <c r="H20" s="10">
        <f t="shared" si="0"/>
        <v>79.680934413989263</v>
      </c>
      <c r="I20" s="12">
        <v>0.69565217391304346</v>
      </c>
      <c r="J20" s="13">
        <v>496</v>
      </c>
      <c r="K20" s="14" t="s">
        <v>30</v>
      </c>
      <c r="L20" s="14" t="s">
        <v>32</v>
      </c>
      <c r="M20" s="14" t="s">
        <v>30</v>
      </c>
      <c r="N20" s="14" t="s">
        <v>39</v>
      </c>
    </row>
    <row r="21" spans="2:14" ht="14.25">
      <c r="B21" s="4">
        <v>18</v>
      </c>
      <c r="C21" s="9">
        <v>2014010614</v>
      </c>
      <c r="D21" s="9" t="s">
        <v>27</v>
      </c>
      <c r="E21" s="10">
        <v>81.820585985536368</v>
      </c>
      <c r="F21" s="10">
        <v>78.80088495575221</v>
      </c>
      <c r="G21" s="11">
        <v>71.038095238095238</v>
      </c>
      <c r="H21" s="10">
        <f t="shared" si="0"/>
        <v>78.628546189943336</v>
      </c>
      <c r="I21" s="12">
        <v>0.65217391304347827</v>
      </c>
      <c r="J21" s="13">
        <v>467</v>
      </c>
      <c r="K21" s="14" t="s">
        <v>30</v>
      </c>
      <c r="L21" s="14" t="s">
        <v>32</v>
      </c>
      <c r="M21" s="14" t="s">
        <v>30</v>
      </c>
      <c r="N21" s="14" t="s">
        <v>40</v>
      </c>
    </row>
    <row r="22" spans="2:14" ht="13.5" customHeight="1">
      <c r="B22" s="4">
        <v>19</v>
      </c>
      <c r="C22" s="9">
        <v>2014010602</v>
      </c>
      <c r="D22" s="9" t="s">
        <v>28</v>
      </c>
      <c r="E22" s="10">
        <v>81.68158532038332</v>
      </c>
      <c r="F22" s="10">
        <v>77.97610619469026</v>
      </c>
      <c r="G22" s="11">
        <v>71.057142857142864</v>
      </c>
      <c r="H22" s="10">
        <f t="shared" si="0"/>
        <v>78.025305686074134</v>
      </c>
      <c r="I22" s="12">
        <v>0.54347826086956519</v>
      </c>
      <c r="J22" s="13">
        <v>492</v>
      </c>
      <c r="K22" s="14" t="s">
        <v>30</v>
      </c>
      <c r="L22" s="14" t="s">
        <v>32</v>
      </c>
      <c r="M22" s="14" t="s">
        <v>32</v>
      </c>
      <c r="N22" s="15"/>
    </row>
  </sheetData>
  <sortState ref="B4:N7">
    <sortCondition descending="1" ref="H4:H7"/>
  </sortState>
  <mergeCells count="1">
    <mergeCell ref="B2:N2"/>
  </mergeCells>
  <phoneticPr fontId="3"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7"/>
  <sheetViews>
    <sheetView workbookViewId="0"/>
  </sheetViews>
  <sheetFormatPr defaultRowHeight="13.5"/>
  <cols>
    <col min="2" max="2" width="7.625" customWidth="1"/>
    <col min="3" max="3" width="11.625" bestFit="1" customWidth="1"/>
    <col min="4" max="4" width="9" bestFit="1" customWidth="1"/>
    <col min="5" max="6" width="12.5" bestFit="1" customWidth="1"/>
    <col min="7" max="7" width="27" bestFit="1" customWidth="1"/>
    <col min="8" max="8" width="15.625" customWidth="1"/>
    <col min="9" max="9" width="16.75" customWidth="1"/>
    <col min="10" max="10" width="13.375" customWidth="1"/>
    <col min="11" max="11" width="12.5" bestFit="1" customWidth="1"/>
    <col min="12" max="13" width="21.25" bestFit="1" customWidth="1"/>
    <col min="14" max="14" width="13.875" bestFit="1" customWidth="1"/>
  </cols>
  <sheetData>
    <row r="2" spans="2:14" ht="27" customHeight="1">
      <c r="B2" s="44" t="s">
        <v>107</v>
      </c>
      <c r="C2" s="45"/>
      <c r="D2" s="45"/>
      <c r="E2" s="45"/>
      <c r="F2" s="45"/>
      <c r="G2" s="45"/>
      <c r="H2" s="45"/>
      <c r="I2" s="45"/>
      <c r="J2" s="45"/>
      <c r="K2" s="45"/>
      <c r="L2" s="45"/>
      <c r="M2" s="45"/>
      <c r="N2" s="46"/>
    </row>
    <row r="3" spans="2:14" ht="40.5" customHeight="1">
      <c r="B3" s="7" t="s">
        <v>1</v>
      </c>
      <c r="C3" s="7" t="s">
        <v>63</v>
      </c>
      <c r="D3" s="7" t="s">
        <v>64</v>
      </c>
      <c r="E3" s="7" t="s">
        <v>0</v>
      </c>
      <c r="F3" s="7" t="s">
        <v>3</v>
      </c>
      <c r="G3" s="7" t="s">
        <v>5</v>
      </c>
      <c r="H3" s="7" t="s">
        <v>6</v>
      </c>
      <c r="I3" s="7" t="s">
        <v>4</v>
      </c>
      <c r="J3" s="7" t="s">
        <v>2</v>
      </c>
      <c r="K3" s="7" t="s">
        <v>7</v>
      </c>
      <c r="L3" s="7" t="s">
        <v>8</v>
      </c>
      <c r="M3" s="7" t="s">
        <v>9</v>
      </c>
      <c r="N3" s="8" t="s">
        <v>33</v>
      </c>
    </row>
    <row r="4" spans="2:14" ht="14.25" customHeight="1">
      <c r="B4" s="30">
        <v>1</v>
      </c>
      <c r="C4" s="31">
        <v>2014010667</v>
      </c>
      <c r="D4" s="30" t="s">
        <v>103</v>
      </c>
      <c r="E4" s="32">
        <v>91.939569442287663</v>
      </c>
      <c r="F4" s="32">
        <v>88.243881856540099</v>
      </c>
      <c r="G4" s="33">
        <v>81</v>
      </c>
      <c r="H4" s="32">
        <v>88.258631188035594</v>
      </c>
      <c r="I4" s="34">
        <v>0.91836734693877553</v>
      </c>
      <c r="J4" s="30">
        <v>467</v>
      </c>
      <c r="K4" s="30" t="s">
        <v>29</v>
      </c>
      <c r="L4" s="30" t="s">
        <v>31</v>
      </c>
      <c r="M4" s="30" t="s">
        <v>31</v>
      </c>
      <c r="N4" s="30" t="s">
        <v>34</v>
      </c>
    </row>
    <row r="5" spans="2:14" ht="14.25" customHeight="1">
      <c r="B5" s="30">
        <v>2</v>
      </c>
      <c r="C5" s="31">
        <v>2014010646</v>
      </c>
      <c r="D5" s="30" t="s">
        <v>104</v>
      </c>
      <c r="E5" s="32">
        <v>91.449601307189539</v>
      </c>
      <c r="F5" s="32">
        <v>85.723628691983123</v>
      </c>
      <c r="G5" s="33">
        <v>82.8</v>
      </c>
      <c r="H5" s="32">
        <v>86.576460345826092</v>
      </c>
      <c r="I5" s="34">
        <v>0.89795918367346939</v>
      </c>
      <c r="J5" s="30">
        <v>533</v>
      </c>
      <c r="K5" s="30" t="s">
        <v>29</v>
      </c>
      <c r="L5" s="30" t="s">
        <v>31</v>
      </c>
      <c r="M5" s="30" t="s">
        <v>31</v>
      </c>
      <c r="N5" s="30" t="s">
        <v>34</v>
      </c>
    </row>
    <row r="6" spans="2:14" ht="14.25" customHeight="1">
      <c r="B6" s="30">
        <v>3</v>
      </c>
      <c r="C6" s="31">
        <v>2014010643</v>
      </c>
      <c r="D6" s="30" t="s">
        <v>105</v>
      </c>
      <c r="E6" s="32">
        <v>87.720292647353688</v>
      </c>
      <c r="F6" s="32">
        <v>83.223628691983123</v>
      </c>
      <c r="G6" s="33">
        <v>83.199999999999989</v>
      </c>
      <c r="H6" s="32">
        <v>84.120598613858917</v>
      </c>
      <c r="I6" s="34">
        <v>0.7142857142857143</v>
      </c>
      <c r="J6" s="30">
        <v>478</v>
      </c>
      <c r="K6" s="30" t="s">
        <v>29</v>
      </c>
      <c r="L6" s="30" t="s">
        <v>31</v>
      </c>
      <c r="M6" s="30" t="s">
        <v>31</v>
      </c>
      <c r="N6" s="30" t="s">
        <v>34</v>
      </c>
    </row>
    <row r="7" spans="2:14" ht="14.25" customHeight="1">
      <c r="B7" s="30">
        <v>4</v>
      </c>
      <c r="C7" s="31">
        <v>2014010650</v>
      </c>
      <c r="D7" s="30" t="s">
        <v>106</v>
      </c>
      <c r="E7" s="32">
        <v>86.804144520495413</v>
      </c>
      <c r="F7" s="32">
        <v>81.725738396624479</v>
      </c>
      <c r="G7" s="33">
        <v>88.6</v>
      </c>
      <c r="H7" s="32">
        <v>83.428845781736214</v>
      </c>
      <c r="I7" s="34">
        <v>0.7142857142857143</v>
      </c>
      <c r="J7" s="30">
        <v>492</v>
      </c>
      <c r="K7" s="30" t="s">
        <v>29</v>
      </c>
      <c r="L7" s="30" t="s">
        <v>31</v>
      </c>
      <c r="M7" s="30" t="s">
        <v>31</v>
      </c>
      <c r="N7" s="35" t="s">
        <v>121</v>
      </c>
    </row>
  </sheetData>
  <mergeCells count="1">
    <mergeCell ref="B2:N2"/>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5"/>
  <sheetViews>
    <sheetView workbookViewId="0"/>
  </sheetViews>
  <sheetFormatPr defaultRowHeight="13.5"/>
  <cols>
    <col min="2" max="2" width="7.625" customWidth="1"/>
    <col min="3" max="3" width="11.625" bestFit="1" customWidth="1"/>
    <col min="4" max="4" width="9" bestFit="1" customWidth="1"/>
    <col min="5" max="6" width="12.5" bestFit="1" customWidth="1"/>
    <col min="7" max="7" width="27" bestFit="1" customWidth="1"/>
    <col min="8" max="8" width="15.625" customWidth="1"/>
    <col min="9" max="9" width="16.75" customWidth="1"/>
    <col min="10" max="10" width="13.375" customWidth="1"/>
    <col min="11" max="11" width="12.5" bestFit="1" customWidth="1"/>
    <col min="12" max="13" width="21.25" bestFit="1" customWidth="1"/>
    <col min="14" max="14" width="13.875" bestFit="1" customWidth="1"/>
  </cols>
  <sheetData>
    <row r="2" spans="2:14" ht="27" customHeight="1">
      <c r="B2" s="44" t="s">
        <v>108</v>
      </c>
      <c r="C2" s="45"/>
      <c r="D2" s="45"/>
      <c r="E2" s="45"/>
      <c r="F2" s="45"/>
      <c r="G2" s="45"/>
      <c r="H2" s="45"/>
      <c r="I2" s="45"/>
      <c r="J2" s="45"/>
      <c r="K2" s="45"/>
      <c r="L2" s="45"/>
      <c r="M2" s="45"/>
      <c r="N2" s="46"/>
    </row>
    <row r="3" spans="2:14" ht="40.5" customHeight="1">
      <c r="B3" s="7" t="s">
        <v>1</v>
      </c>
      <c r="C3" s="7" t="s">
        <v>63</v>
      </c>
      <c r="D3" s="7" t="s">
        <v>64</v>
      </c>
      <c r="E3" s="7" t="s">
        <v>0</v>
      </c>
      <c r="F3" s="7" t="s">
        <v>3</v>
      </c>
      <c r="G3" s="7" t="s">
        <v>5</v>
      </c>
      <c r="H3" s="7" t="s">
        <v>6</v>
      </c>
      <c r="I3" s="7" t="s">
        <v>4</v>
      </c>
      <c r="J3" s="7" t="s">
        <v>2</v>
      </c>
      <c r="K3" s="7" t="s">
        <v>7</v>
      </c>
      <c r="L3" s="7" t="s">
        <v>8</v>
      </c>
      <c r="M3" s="7" t="s">
        <v>9</v>
      </c>
      <c r="N3" s="8" t="s">
        <v>33</v>
      </c>
    </row>
    <row r="4" spans="2:14" ht="14.25" customHeight="1">
      <c r="B4" s="35">
        <v>1</v>
      </c>
      <c r="C4" s="36">
        <v>2014010670</v>
      </c>
      <c r="D4" s="35" t="s">
        <v>109</v>
      </c>
      <c r="E4" s="37">
        <v>92.583168091582252</v>
      </c>
      <c r="F4" s="38">
        <v>90.8305676855895</v>
      </c>
      <c r="G4" s="42">
        <v>88.32</v>
      </c>
      <c r="H4" s="32">
        <v>90.930030998229086</v>
      </c>
      <c r="I4" s="39">
        <v>0.93877551020408168</v>
      </c>
      <c r="J4" s="40">
        <v>481</v>
      </c>
      <c r="K4" s="30" t="s">
        <v>29</v>
      </c>
      <c r="L4" s="30" t="s">
        <v>31</v>
      </c>
      <c r="M4" s="30" t="s">
        <v>31</v>
      </c>
      <c r="N4" s="35" t="s">
        <v>34</v>
      </c>
    </row>
    <row r="5" spans="2:14" ht="14.25" customHeight="1">
      <c r="B5" s="35">
        <v>2</v>
      </c>
      <c r="C5" s="36">
        <v>2014010707</v>
      </c>
      <c r="D5" s="35" t="s">
        <v>110</v>
      </c>
      <c r="E5" s="37">
        <v>91.314607108040221</v>
      </c>
      <c r="F5" s="38">
        <v>87.519650655021834</v>
      </c>
      <c r="G5" s="42">
        <v>78.600000000000009</v>
      </c>
      <c r="H5" s="32">
        <v>87.386676880123318</v>
      </c>
      <c r="I5" s="39">
        <v>0.91836734693877553</v>
      </c>
      <c r="J5" s="40">
        <v>561</v>
      </c>
      <c r="K5" s="30" t="s">
        <v>29</v>
      </c>
      <c r="L5" s="30" t="s">
        <v>31</v>
      </c>
      <c r="M5" s="30" t="s">
        <v>31</v>
      </c>
      <c r="N5" s="35" t="s">
        <v>34</v>
      </c>
    </row>
    <row r="6" spans="2:14" ht="14.25" customHeight="1">
      <c r="B6" s="35">
        <v>3</v>
      </c>
      <c r="C6" s="36">
        <v>2014010706</v>
      </c>
      <c r="D6" s="35" t="s">
        <v>111</v>
      </c>
      <c r="E6" s="37">
        <v>89.864338225765536</v>
      </c>
      <c r="F6" s="38">
        <v>87.118777292576425</v>
      </c>
      <c r="G6" s="42">
        <v>82.24</v>
      </c>
      <c r="H6" s="32">
        <v>87.180011749956606</v>
      </c>
      <c r="I6" s="39">
        <v>0.91836734693877553</v>
      </c>
      <c r="J6" s="40">
        <v>506</v>
      </c>
      <c r="K6" s="30" t="s">
        <v>29</v>
      </c>
      <c r="L6" s="30" t="s">
        <v>31</v>
      </c>
      <c r="M6" s="30" t="s">
        <v>31</v>
      </c>
      <c r="N6" s="35" t="s">
        <v>34</v>
      </c>
    </row>
    <row r="7" spans="2:14" ht="14.25" customHeight="1">
      <c r="B7" s="35">
        <v>4</v>
      </c>
      <c r="C7" s="36">
        <v>2014010701</v>
      </c>
      <c r="D7" s="35" t="s">
        <v>112</v>
      </c>
      <c r="E7" s="37">
        <v>89.266106329013496</v>
      </c>
      <c r="F7" s="38">
        <v>83.542794759825341</v>
      </c>
      <c r="G7" s="42">
        <v>88.32</v>
      </c>
      <c r="H7" s="32">
        <v>85.165177597680426</v>
      </c>
      <c r="I7" s="39">
        <v>0.77551020408163263</v>
      </c>
      <c r="J7" s="40">
        <v>518</v>
      </c>
      <c r="K7" s="30" t="s">
        <v>29</v>
      </c>
      <c r="L7" s="30" t="s">
        <v>31</v>
      </c>
      <c r="M7" s="30" t="s">
        <v>31</v>
      </c>
      <c r="N7" s="35" t="s">
        <v>34</v>
      </c>
    </row>
    <row r="8" spans="2:14" ht="14.25">
      <c r="B8" s="35">
        <v>5</v>
      </c>
      <c r="C8" s="36">
        <v>2014010718</v>
      </c>
      <c r="D8" s="35" t="s">
        <v>113</v>
      </c>
      <c r="E8" s="37">
        <v>87.451190719939007</v>
      </c>
      <c r="F8" s="38">
        <v>82.399999999999991</v>
      </c>
      <c r="G8" s="42">
        <v>84.6</v>
      </c>
      <c r="H8" s="32">
        <v>83.630238143987796</v>
      </c>
      <c r="I8" s="39">
        <v>0.81632653061224492</v>
      </c>
      <c r="J8" s="40">
        <v>429</v>
      </c>
      <c r="K8" s="30" t="s">
        <v>29</v>
      </c>
      <c r="L8" s="30" t="s">
        <v>31</v>
      </c>
      <c r="M8" s="30" t="s">
        <v>31</v>
      </c>
      <c r="N8" s="35" t="s">
        <v>34</v>
      </c>
    </row>
    <row r="9" spans="2:14" ht="14.25">
      <c r="B9" s="35">
        <v>6</v>
      </c>
      <c r="C9" s="36">
        <v>2014010681</v>
      </c>
      <c r="D9" s="35" t="s">
        <v>114</v>
      </c>
      <c r="E9" s="37">
        <v>84.798424251429211</v>
      </c>
      <c r="F9" s="38">
        <v>82.402183406113551</v>
      </c>
      <c r="G9" s="42">
        <v>89.32</v>
      </c>
      <c r="H9" s="32">
        <v>83.57321323456533</v>
      </c>
      <c r="I9" s="39">
        <v>0.75510204081632648</v>
      </c>
      <c r="J9" s="40">
        <v>531</v>
      </c>
      <c r="K9" s="30" t="s">
        <v>29</v>
      </c>
      <c r="L9" s="30" t="s">
        <v>31</v>
      </c>
      <c r="M9" s="30" t="s">
        <v>31</v>
      </c>
      <c r="N9" s="35" t="s">
        <v>34</v>
      </c>
    </row>
    <row r="10" spans="2:14" ht="14.25">
      <c r="B10" s="35">
        <v>7</v>
      </c>
      <c r="C10" s="36">
        <v>2014010712</v>
      </c>
      <c r="D10" s="35" t="s">
        <v>115</v>
      </c>
      <c r="E10" s="37">
        <v>86.673761517783319</v>
      </c>
      <c r="F10" s="38">
        <v>82.55371179039301</v>
      </c>
      <c r="G10" s="42">
        <v>80.320000000000007</v>
      </c>
      <c r="H10" s="32">
        <v>83.154350556831758</v>
      </c>
      <c r="I10" s="39">
        <v>0.69387755102040816</v>
      </c>
      <c r="J10" s="40">
        <v>480</v>
      </c>
      <c r="K10" s="30" t="s">
        <v>29</v>
      </c>
      <c r="L10" s="30" t="s">
        <v>31</v>
      </c>
      <c r="M10" s="30" t="s">
        <v>31</v>
      </c>
      <c r="N10" s="35" t="s">
        <v>36</v>
      </c>
    </row>
    <row r="11" spans="2:14" ht="14.25">
      <c r="B11" s="35">
        <v>8</v>
      </c>
      <c r="C11" s="36">
        <v>2014010717</v>
      </c>
      <c r="D11" s="35" t="s">
        <v>116</v>
      </c>
      <c r="E11" s="37">
        <v>85.560401113848755</v>
      </c>
      <c r="F11" s="38">
        <v>82.015720524017468</v>
      </c>
      <c r="G11" s="42">
        <v>83.88</v>
      </c>
      <c r="H11" s="32">
        <v>82.911084589581975</v>
      </c>
      <c r="I11" s="39">
        <v>0.75510204081632648</v>
      </c>
      <c r="J11" s="40">
        <v>445</v>
      </c>
      <c r="K11" s="30" t="s">
        <v>29</v>
      </c>
      <c r="L11" s="30" t="s">
        <v>31</v>
      </c>
      <c r="M11" s="30" t="s">
        <v>31</v>
      </c>
      <c r="N11" s="35" t="s">
        <v>34</v>
      </c>
    </row>
    <row r="12" spans="2:14" ht="14.25">
      <c r="B12" s="35">
        <v>9</v>
      </c>
      <c r="C12" s="36">
        <v>2014010689</v>
      </c>
      <c r="D12" s="35" t="s">
        <v>117</v>
      </c>
      <c r="E12" s="37">
        <v>86.119359815735493</v>
      </c>
      <c r="F12" s="38">
        <v>82.393449781659385</v>
      </c>
      <c r="G12" s="42">
        <v>79.8</v>
      </c>
      <c r="H12" s="32">
        <v>82.87928681030867</v>
      </c>
      <c r="I12" s="39">
        <v>0.75510204081632648</v>
      </c>
      <c r="J12" s="40">
        <v>472</v>
      </c>
      <c r="K12" s="30" t="s">
        <v>29</v>
      </c>
      <c r="L12" s="30" t="s">
        <v>31</v>
      </c>
      <c r="M12" s="30" t="s">
        <v>31</v>
      </c>
      <c r="N12" s="35" t="s">
        <v>34</v>
      </c>
    </row>
    <row r="13" spans="2:14" ht="14.25">
      <c r="B13" s="35">
        <v>10</v>
      </c>
      <c r="C13" s="36">
        <v>2014010720</v>
      </c>
      <c r="D13" s="35" t="s">
        <v>118</v>
      </c>
      <c r="E13" s="37">
        <v>85.474030184038398</v>
      </c>
      <c r="F13" s="38">
        <v>81.506113537117912</v>
      </c>
      <c r="G13" s="42">
        <v>85.44</v>
      </c>
      <c r="H13" s="32">
        <v>82.693085512790205</v>
      </c>
      <c r="I13" s="39">
        <v>0.7142857142857143</v>
      </c>
      <c r="J13" s="40">
        <v>439</v>
      </c>
      <c r="K13" s="30" t="s">
        <v>29</v>
      </c>
      <c r="L13" s="30" t="s">
        <v>31</v>
      </c>
      <c r="M13" s="30" t="s">
        <v>31</v>
      </c>
      <c r="N13" s="35" t="s">
        <v>34</v>
      </c>
    </row>
    <row r="14" spans="2:14" ht="14.25">
      <c r="B14" s="35">
        <v>11</v>
      </c>
      <c r="C14" s="36">
        <v>2014010709</v>
      </c>
      <c r="D14" s="35" t="s">
        <v>119</v>
      </c>
      <c r="E14" s="37">
        <v>86.178069011164737</v>
      </c>
      <c r="F14" s="38">
        <v>81.022707423580812</v>
      </c>
      <c r="G14" s="42">
        <v>85.52</v>
      </c>
      <c r="H14" s="32">
        <v>82.503508998739505</v>
      </c>
      <c r="I14" s="39">
        <v>0.79591836734693877</v>
      </c>
      <c r="J14" s="40">
        <v>483</v>
      </c>
      <c r="K14" s="30" t="s">
        <v>29</v>
      </c>
      <c r="L14" s="30" t="s">
        <v>31</v>
      </c>
      <c r="M14" s="30" t="s">
        <v>31</v>
      </c>
      <c r="N14" s="35" t="s">
        <v>91</v>
      </c>
    </row>
    <row r="15" spans="2:14" ht="14.25">
      <c r="B15" s="35">
        <v>12</v>
      </c>
      <c r="C15" s="36">
        <v>2014010702</v>
      </c>
      <c r="D15" s="35" t="s">
        <v>120</v>
      </c>
      <c r="E15" s="37">
        <v>85.86286137582168</v>
      </c>
      <c r="F15" s="38">
        <v>78.77467248908296</v>
      </c>
      <c r="G15" s="42">
        <v>75.56</v>
      </c>
      <c r="H15" s="32">
        <v>79.870843017522404</v>
      </c>
      <c r="I15" s="39">
        <v>0.67346938775510201</v>
      </c>
      <c r="J15" s="40">
        <v>482</v>
      </c>
      <c r="K15" s="30" t="s">
        <v>29</v>
      </c>
      <c r="L15" s="30" t="s">
        <v>31</v>
      </c>
      <c r="M15" s="41" t="s">
        <v>29</v>
      </c>
      <c r="N15" s="41"/>
    </row>
  </sheetData>
  <mergeCells count="1">
    <mergeCell ref="B2:N2"/>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tabSelected="1" zoomScaleNormal="100" workbookViewId="0"/>
  </sheetViews>
  <sheetFormatPr defaultRowHeight="13.5"/>
  <cols>
    <col min="4" max="4" width="15.75" customWidth="1"/>
    <col min="5" max="5" width="22.875" customWidth="1"/>
    <col min="6" max="6" width="21.75" customWidth="1"/>
    <col min="7" max="7" width="44" customWidth="1"/>
    <col min="8" max="8" width="29.125" customWidth="1"/>
    <col min="9" max="9" width="35.125" customWidth="1"/>
    <col min="10" max="10" width="35.375" customWidth="1"/>
    <col min="11" max="11" width="15" customWidth="1"/>
  </cols>
  <sheetData>
    <row r="1" spans="2:11" ht="54" customHeight="1">
      <c r="B1" s="47" t="s">
        <v>102</v>
      </c>
      <c r="C1" s="47"/>
      <c r="D1" s="47"/>
      <c r="E1" s="47"/>
      <c r="F1" s="47"/>
      <c r="G1" s="47"/>
      <c r="H1" s="47"/>
      <c r="I1" s="47"/>
      <c r="J1" s="47"/>
      <c r="K1" s="49"/>
    </row>
    <row r="2" spans="2:11" ht="21" customHeight="1"/>
    <row r="3" spans="2:11" ht="30.75" customHeight="1">
      <c r="B3" s="48" t="s">
        <v>41</v>
      </c>
      <c r="C3" s="48"/>
      <c r="D3" s="48"/>
      <c r="E3" s="48"/>
      <c r="F3" s="48"/>
      <c r="G3" s="48"/>
      <c r="H3" s="48"/>
      <c r="I3" s="48"/>
      <c r="J3" s="48"/>
      <c r="K3" s="43"/>
    </row>
    <row r="4" spans="2:11" ht="17.100000000000001" customHeight="1">
      <c r="B4" s="5" t="s">
        <v>42</v>
      </c>
      <c r="C4" s="5" t="s">
        <v>43</v>
      </c>
      <c r="D4" s="5" t="s">
        <v>44</v>
      </c>
      <c r="E4" s="5" t="s">
        <v>45</v>
      </c>
      <c r="F4" s="5" t="s">
        <v>46</v>
      </c>
      <c r="G4" s="6" t="s">
        <v>60</v>
      </c>
      <c r="H4" s="6" t="s">
        <v>61</v>
      </c>
      <c r="I4" s="6" t="s">
        <v>62</v>
      </c>
      <c r="J4" s="6" t="s">
        <v>47</v>
      </c>
    </row>
    <row r="5" spans="2:11" ht="17.100000000000001" customHeight="1">
      <c r="B5" s="4">
        <v>1</v>
      </c>
      <c r="C5" s="4" t="s">
        <v>24</v>
      </c>
      <c r="D5" s="3">
        <v>2014010615</v>
      </c>
      <c r="E5" s="3" t="s">
        <v>48</v>
      </c>
      <c r="F5" s="3" t="s">
        <v>49</v>
      </c>
      <c r="G5" s="3">
        <v>15</v>
      </c>
      <c r="H5" s="1">
        <v>85</v>
      </c>
      <c r="I5" s="2">
        <v>0.17647058823529413</v>
      </c>
      <c r="J5" s="3" t="s">
        <v>121</v>
      </c>
    </row>
    <row r="6" spans="2:11" ht="17.100000000000001" customHeight="1">
      <c r="B6" s="4">
        <v>2</v>
      </c>
      <c r="C6" s="4" t="s">
        <v>50</v>
      </c>
      <c r="D6" s="3">
        <v>2014010690</v>
      </c>
      <c r="E6" s="3" t="s">
        <v>51</v>
      </c>
      <c r="F6" s="3" t="s">
        <v>49</v>
      </c>
      <c r="G6" s="3">
        <v>27</v>
      </c>
      <c r="H6" s="3">
        <v>145</v>
      </c>
      <c r="I6" s="2">
        <v>0.18620689655172415</v>
      </c>
      <c r="J6" s="3" t="s">
        <v>121</v>
      </c>
    </row>
    <row r="7" spans="2:11" ht="17.100000000000001" customHeight="1">
      <c r="B7" s="4">
        <v>3</v>
      </c>
      <c r="C7" s="4" t="s">
        <v>25</v>
      </c>
      <c r="D7" s="3">
        <v>2014010602</v>
      </c>
      <c r="E7" s="3" t="s">
        <v>48</v>
      </c>
      <c r="F7" s="3" t="s">
        <v>49</v>
      </c>
      <c r="G7" s="3">
        <v>16</v>
      </c>
      <c r="H7" s="1">
        <v>85</v>
      </c>
      <c r="I7" s="2">
        <v>0.18823529411764706</v>
      </c>
      <c r="J7" s="3" t="s">
        <v>121</v>
      </c>
    </row>
    <row r="8" spans="2:11" ht="17.100000000000001" customHeight="1">
      <c r="B8" s="4">
        <v>4</v>
      </c>
      <c r="C8" s="4" t="s">
        <v>52</v>
      </c>
      <c r="D8" s="3">
        <v>2014010172</v>
      </c>
      <c r="E8" s="3" t="s">
        <v>51</v>
      </c>
      <c r="F8" s="3" t="s">
        <v>53</v>
      </c>
      <c r="G8" s="3">
        <v>28</v>
      </c>
      <c r="H8" s="3">
        <v>145</v>
      </c>
      <c r="I8" s="2">
        <v>0.19310344827586207</v>
      </c>
      <c r="J8" s="3"/>
    </row>
    <row r="9" spans="2:11" ht="17.100000000000001" customHeight="1">
      <c r="B9" s="4">
        <v>5</v>
      </c>
      <c r="C9" s="4" t="s">
        <v>26</v>
      </c>
      <c r="D9" s="3">
        <v>2014010580</v>
      </c>
      <c r="E9" s="3" t="s">
        <v>48</v>
      </c>
      <c r="F9" s="3" t="s">
        <v>49</v>
      </c>
      <c r="G9" s="3">
        <v>17</v>
      </c>
      <c r="H9" s="1">
        <v>85</v>
      </c>
      <c r="I9" s="2">
        <v>0.2</v>
      </c>
      <c r="J9" s="3" t="s">
        <v>121</v>
      </c>
    </row>
    <row r="10" spans="2:11" ht="17.100000000000001" customHeight="1">
      <c r="B10" s="4">
        <v>6</v>
      </c>
      <c r="C10" s="4" t="s">
        <v>54</v>
      </c>
      <c r="D10" s="3">
        <v>2014010490</v>
      </c>
      <c r="E10" s="3" t="s">
        <v>51</v>
      </c>
      <c r="F10" s="3" t="s">
        <v>49</v>
      </c>
      <c r="G10" s="3">
        <v>29</v>
      </c>
      <c r="H10" s="3">
        <v>145</v>
      </c>
      <c r="I10" s="2">
        <v>0.2</v>
      </c>
      <c r="J10" s="3" t="s">
        <v>121</v>
      </c>
    </row>
    <row r="11" spans="2:11" ht="17.100000000000001" customHeight="1">
      <c r="B11" s="4">
        <v>7</v>
      </c>
      <c r="C11" s="4" t="s">
        <v>55</v>
      </c>
      <c r="D11" s="3">
        <v>2014010650</v>
      </c>
      <c r="E11" s="3" t="s">
        <v>56</v>
      </c>
      <c r="F11" s="3" t="s">
        <v>49</v>
      </c>
      <c r="G11" s="3">
        <v>4</v>
      </c>
      <c r="H11" s="1">
        <v>20</v>
      </c>
      <c r="I11" s="2">
        <v>0.2</v>
      </c>
      <c r="J11" s="3" t="s">
        <v>122</v>
      </c>
    </row>
    <row r="12" spans="2:11" ht="17.100000000000001" customHeight="1">
      <c r="B12" s="4">
        <v>8</v>
      </c>
      <c r="C12" s="4" t="s">
        <v>27</v>
      </c>
      <c r="D12" s="3">
        <v>2014010629</v>
      </c>
      <c r="E12" s="3" t="s">
        <v>48</v>
      </c>
      <c r="F12" s="3" t="s">
        <v>49</v>
      </c>
      <c r="G12" s="3">
        <v>18</v>
      </c>
      <c r="H12" s="1">
        <v>85</v>
      </c>
      <c r="I12" s="2">
        <v>0.21176470588235294</v>
      </c>
      <c r="J12" s="3" t="s">
        <v>123</v>
      </c>
    </row>
    <row r="13" spans="2:11" ht="17.100000000000001" customHeight="1">
      <c r="B13" s="4">
        <v>9</v>
      </c>
      <c r="C13" s="4" t="s">
        <v>57</v>
      </c>
      <c r="D13" s="3">
        <v>2014010709</v>
      </c>
      <c r="E13" s="3" t="s">
        <v>58</v>
      </c>
      <c r="F13" s="3" t="s">
        <v>49</v>
      </c>
      <c r="G13" s="3">
        <v>11</v>
      </c>
      <c r="H13" s="1">
        <v>50</v>
      </c>
      <c r="I13" s="2">
        <v>0.22</v>
      </c>
      <c r="J13" s="3"/>
    </row>
    <row r="14" spans="2:11" ht="17.100000000000001" customHeight="1">
      <c r="B14" s="4">
        <v>10</v>
      </c>
      <c r="C14" s="3" t="s">
        <v>28</v>
      </c>
      <c r="D14" s="3">
        <v>2014010604</v>
      </c>
      <c r="E14" s="3" t="s">
        <v>48</v>
      </c>
      <c r="F14" s="3" t="s">
        <v>49</v>
      </c>
      <c r="G14" s="3">
        <v>19</v>
      </c>
      <c r="H14" s="1">
        <v>85</v>
      </c>
      <c r="I14" s="2">
        <v>0.22352941176470589</v>
      </c>
      <c r="J14" s="3"/>
    </row>
    <row r="15" spans="2:11" ht="17.100000000000001" customHeight="1">
      <c r="B15" s="4">
        <v>11</v>
      </c>
      <c r="C15" s="3" t="s">
        <v>59</v>
      </c>
      <c r="D15" s="3">
        <v>2014010702</v>
      </c>
      <c r="E15" s="3" t="s">
        <v>58</v>
      </c>
      <c r="F15" s="3" t="s">
        <v>49</v>
      </c>
      <c r="G15" s="3">
        <v>12</v>
      </c>
      <c r="H15" s="1">
        <v>50</v>
      </c>
      <c r="I15" s="2">
        <v>0.24</v>
      </c>
      <c r="J15" s="3"/>
    </row>
  </sheetData>
  <mergeCells count="2">
    <mergeCell ref="B3:J3"/>
    <mergeCell ref="B1:J1"/>
  </mergeCells>
  <phoneticPr fontId="3"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化学工程与工艺</vt:lpstr>
      <vt:lpstr>过程装备与控制工程</vt:lpstr>
      <vt:lpstr>环境工程</vt:lpstr>
      <vt:lpstr>能源化学工程</vt:lpstr>
      <vt:lpstr>行政助理人员选拔</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2017-09-09T04:14:08Z</dcterms:modified>
</cp:coreProperties>
</file>