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<sst xmlns="http://schemas.openxmlformats.org/spreadsheetml/2006/main" count="106" uniqueCount="78">
  <si>
    <t>中国石油大学（北京）人工智能学院24级人工智能专业本科生综合测评汇总表</t>
  </si>
  <si>
    <t>名次</t>
  </si>
  <si>
    <t>学号</t>
  </si>
  <si>
    <t>姓名</t>
  </si>
  <si>
    <t>德育总成绩（15%）</t>
  </si>
  <si>
    <t>智育总成绩（70%）</t>
  </si>
  <si>
    <t>体育总成绩（5%）</t>
  </si>
  <si>
    <t>美育总成绩（5%）</t>
  </si>
  <si>
    <t>劳育总成绩（5%）</t>
  </si>
  <si>
    <t>必修课优良率</t>
  </si>
  <si>
    <t>综合测评成绩</t>
  </si>
  <si>
    <t>四级成绩</t>
  </si>
  <si>
    <t>体测成绩</t>
  </si>
  <si>
    <t>不及格门数</t>
  </si>
  <si>
    <t>有无纪律处分</t>
  </si>
  <si>
    <r>
      <rPr>
        <sz val="7"/>
        <rFont val="SimSun"/>
        <charset val="134"/>
      </rPr>
      <t>罗伟强</t>
    </r>
  </si>
  <si>
    <r>
      <rPr>
        <sz val="7"/>
        <rFont val="SimSun"/>
        <charset val="134"/>
      </rPr>
      <t>无</t>
    </r>
  </si>
  <si>
    <r>
      <rPr>
        <sz val="7"/>
        <rFont val="SimSun"/>
        <charset val="134"/>
      </rPr>
      <t>彭馨怡</t>
    </r>
  </si>
  <si>
    <r>
      <rPr>
        <sz val="7"/>
        <rFont val="SimSun"/>
        <charset val="134"/>
      </rPr>
      <t>田勇</t>
    </r>
  </si>
  <si>
    <r>
      <rPr>
        <sz val="7"/>
        <rFont val="SimSun"/>
        <charset val="134"/>
      </rPr>
      <t>唐毅</t>
    </r>
  </si>
  <si>
    <r>
      <rPr>
        <sz val="7"/>
        <rFont val="SimSun"/>
        <charset val="134"/>
      </rPr>
      <t>陈羽菲</t>
    </r>
  </si>
  <si>
    <r>
      <rPr>
        <sz val="7"/>
        <rFont val="SimSun"/>
        <charset val="134"/>
      </rPr>
      <t>罗康锐</t>
    </r>
  </si>
  <si>
    <r>
      <rPr>
        <sz val="7"/>
        <rFont val="SimSun"/>
        <charset val="134"/>
      </rPr>
      <t>韩冰月</t>
    </r>
  </si>
  <si>
    <t>无</t>
  </si>
  <si>
    <r>
      <rPr>
        <sz val="7"/>
        <rFont val="SimSun"/>
        <charset val="134"/>
      </rPr>
      <t>罗欣</t>
    </r>
  </si>
  <si>
    <r>
      <rPr>
        <sz val="7"/>
        <rFont val="SimSun"/>
        <charset val="134"/>
      </rPr>
      <t>杜昀煜</t>
    </r>
  </si>
  <si>
    <r>
      <rPr>
        <sz val="7"/>
        <rFont val="SimSun"/>
        <charset val="134"/>
      </rPr>
      <t>孙浩然</t>
    </r>
  </si>
  <si>
    <r>
      <rPr>
        <sz val="7"/>
        <rFont val="SimSun"/>
        <charset val="134"/>
      </rPr>
      <t>陈枳锦</t>
    </r>
  </si>
  <si>
    <r>
      <rPr>
        <sz val="7"/>
        <rFont val="SimSun"/>
        <charset val="134"/>
      </rPr>
      <t>徐诺</t>
    </r>
  </si>
  <si>
    <r>
      <rPr>
        <sz val="7"/>
        <rFont val="SimSun"/>
        <charset val="134"/>
      </rPr>
      <t>刘鹏宇</t>
    </r>
  </si>
  <si>
    <r>
      <rPr>
        <sz val="7"/>
        <rFont val="SimSun"/>
        <charset val="134"/>
      </rPr>
      <t>周佳家</t>
    </r>
  </si>
  <si>
    <r>
      <rPr>
        <sz val="7"/>
        <rFont val="SimSun"/>
        <charset val="134"/>
      </rPr>
      <t>李厚</t>
    </r>
  </si>
  <si>
    <r>
      <rPr>
        <sz val="7"/>
        <rFont val="SimSun"/>
        <charset val="134"/>
      </rPr>
      <t>余伟康</t>
    </r>
  </si>
  <si>
    <r>
      <rPr>
        <sz val="7"/>
        <rFont val="SimSun"/>
        <charset val="134"/>
      </rPr>
      <t>蹇斯涵</t>
    </r>
  </si>
  <si>
    <r>
      <rPr>
        <sz val="7"/>
        <rFont val="SimSun"/>
        <charset val="134"/>
      </rPr>
      <t>翟辉</t>
    </r>
  </si>
  <si>
    <r>
      <rPr>
        <sz val="7"/>
        <rFont val="SimSun"/>
        <charset val="134"/>
      </rPr>
      <t>胡泽同</t>
    </r>
  </si>
  <si>
    <r>
      <rPr>
        <sz val="7"/>
        <rFont val="SimSun"/>
        <charset val="134"/>
      </rPr>
      <t>尤天硕</t>
    </r>
  </si>
  <si>
    <r>
      <rPr>
        <sz val="7"/>
        <rFont val="SimSun"/>
        <charset val="134"/>
      </rPr>
      <t>杜博洋</t>
    </r>
  </si>
  <si>
    <r>
      <rPr>
        <sz val="7"/>
        <rFont val="SimSun"/>
        <charset val="134"/>
      </rPr>
      <t>李木宫</t>
    </r>
  </si>
  <si>
    <r>
      <rPr>
        <sz val="7"/>
        <rFont val="SimSun"/>
        <charset val="134"/>
      </rPr>
      <t>叶铭轩</t>
    </r>
  </si>
  <si>
    <r>
      <rPr>
        <sz val="7"/>
        <rFont val="SimSun"/>
        <charset val="134"/>
      </rPr>
      <t>于琪松</t>
    </r>
  </si>
  <si>
    <r>
      <rPr>
        <sz val="7"/>
        <rFont val="SimSun"/>
        <charset val="134"/>
      </rPr>
      <t>刘恒畅</t>
    </r>
  </si>
  <si>
    <r>
      <rPr>
        <sz val="7"/>
        <rFont val="SimSun"/>
        <charset val="134"/>
      </rPr>
      <t>吕悠</t>
    </r>
  </si>
  <si>
    <r>
      <rPr>
        <sz val="7"/>
        <rFont val="SimSun"/>
        <charset val="134"/>
      </rPr>
      <t>张旭</t>
    </r>
  </si>
  <si>
    <r>
      <rPr>
        <sz val="7"/>
        <rFont val="SimSun"/>
        <charset val="134"/>
      </rPr>
      <t>陈安淇</t>
    </r>
  </si>
  <si>
    <r>
      <rPr>
        <sz val="7"/>
        <rFont val="SimSun"/>
        <charset val="134"/>
      </rPr>
      <t>习韩冰</t>
    </r>
  </si>
  <si>
    <r>
      <rPr>
        <sz val="7"/>
        <rFont val="SimSun"/>
        <charset val="134"/>
      </rPr>
      <t>张赵呈玮</t>
    </r>
  </si>
  <si>
    <t>周佳家</t>
  </si>
  <si>
    <t>韩冰月</t>
  </si>
  <si>
    <t>陈安淇</t>
  </si>
  <si>
    <t>唐毅</t>
  </si>
  <si>
    <t>徐诺</t>
  </si>
  <si>
    <t>罗欣</t>
  </si>
  <si>
    <t>陈羽菲</t>
  </si>
  <si>
    <t>彭馨怡</t>
  </si>
  <si>
    <t>翟辉</t>
  </si>
  <si>
    <t>杜昀煜</t>
  </si>
  <si>
    <t>胡泽同</t>
  </si>
  <si>
    <t>四：569，六：566</t>
  </si>
  <si>
    <t>张旭</t>
  </si>
  <si>
    <t>刘鹏宇</t>
  </si>
  <si>
    <t>张赵呈玮</t>
  </si>
  <si>
    <t>刘恒畅</t>
  </si>
  <si>
    <t>蹇斯涵</t>
  </si>
  <si>
    <t>吕悠</t>
  </si>
  <si>
    <t>尤天硕</t>
  </si>
  <si>
    <t>杜博洋</t>
  </si>
  <si>
    <t>余伟康</t>
  </si>
  <si>
    <t>习韩冰</t>
  </si>
  <si>
    <t>罗伟强</t>
  </si>
  <si>
    <t>陈枳锦</t>
  </si>
  <si>
    <t>于琪松</t>
  </si>
  <si>
    <t>李厚</t>
  </si>
  <si>
    <t>孙浩然</t>
  </si>
  <si>
    <t>叶铭轩</t>
  </si>
  <si>
    <t>田勇</t>
  </si>
  <si>
    <t>罗康锐</t>
  </si>
  <si>
    <t>李木宫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</si>
</sst>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1">
    <font>
      <sz val="11"/>
      <color theme="1"/>
      <name val="宋体"/>
      <charset val="134"/>
      <scheme val="minor"/>
    </font>
    <font>
      <sz val="10"/>
      <color rgb="FF000000"/>
      <name val="Courier New"/>
      <charset val="134"/>
    </font>
    <font>
      <sz val="10"/>
      <color rgb="FF000000"/>
      <name val="宋体"/>
      <charset val="134"/>
      <scheme val="minor"/>
    </font>
    <font>
      <b/>
      <sz val="14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7"/>
      <color rgb="FF000000"/>
      <name val="SimSun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1"/>
      <color rgb="FF000000"/>
      <name val="宋体"/>
      <charset val="134"/>
      <scheme val="major"/>
    </font>
    <font>
      <sz val="7"/>
      <name val="SimSun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>
      <alignment vertical="center"/>
    </xf>
    <xf numFmtId="0" fontId="0" fillId="0" borderId="0" xfId="0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76" fontId="4" fillId="0" borderId="2" xfId="0" applyNumberFormat="1" applyFont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/>
    </xf>
    <xf numFmtId="10" fontId="9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178" fontId="0" fillId="0" borderId="2" xfId="0" applyNumberForma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178" fontId="8" fillId="0" borderId="2" xfId="0" applyNumberFormat="1" applyFont="1" applyBorder="1" applyAlignment="1">
      <alignment horizontal="center" vertical="center"/>
    </xf>
    <xf numFmtId="176" fontId="11" fillId="0" borderId="2" xfId="0" applyNumberFormat="1" applyFont="1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6"/>
  <sheetViews>
    <sheetView tabSelected="1" zoomScale="130" zoomScaleNormal="130" workbookViewId="0">
      <selection activeCell="K35" sqref="K35"/>
    </sheetView>
  </sheetViews>
  <sheetFormatPr defaultColWidth="9" defaultRowHeight="13.5"/>
  <cols>
    <col min="1" max="1" width="5.25" customWidth="1"/>
    <col min="2" max="2" width="14" customWidth="1"/>
    <col min="3" max="3" width="12.125" customWidth="1"/>
    <col min="4" max="5" width="11" style="5" customWidth="1"/>
    <col min="6" max="8" width="10.875" style="5" customWidth="1"/>
    <col min="9" max="10" width="13" customWidth="1"/>
    <col min="13" max="13" width="11" customWidth="1"/>
    <col min="14" max="14" width="13" customWidth="1"/>
  </cols>
  <sheetData>
    <row r="1" ht="25.5" customHeight="1" spans="1:19">
      <c r="A1" s="6" t="s">
        <v>0</v>
      </c>
      <c r="B1" s="6"/>
      <c r="C1" s="6"/>
      <c r="D1" s="7"/>
      <c r="E1" s="7"/>
      <c r="F1" s="7"/>
      <c r="G1" s="7"/>
      <c r="H1" s="7"/>
      <c r="I1" s="6"/>
      <c r="J1" s="6"/>
      <c r="K1" s="6"/>
      <c r="L1" s="6"/>
      <c r="M1" s="6"/>
      <c r="N1" s="6"/>
      <c r="O1" s="19"/>
      <c r="P1" s="19"/>
      <c r="Q1" s="19"/>
      <c r="R1" s="19"/>
      <c r="S1" s="29"/>
    </row>
    <row r="2" ht="27" spans="1:14">
      <c r="A2" s="8" t="s">
        <v>1</v>
      </c>
      <c r="B2" s="8" t="s">
        <v>2</v>
      </c>
      <c r="C2" s="8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20" t="s">
        <v>9</v>
      </c>
      <c r="J2" s="20" t="s">
        <v>10</v>
      </c>
      <c r="K2" s="21" t="s">
        <v>11</v>
      </c>
      <c r="L2" s="20" t="s">
        <v>12</v>
      </c>
      <c r="M2" s="21" t="s">
        <v>13</v>
      </c>
      <c r="N2" s="8" t="s">
        <v>14</v>
      </c>
    </row>
    <row r="3" spans="1:14">
      <c r="A3" s="10">
        <v>1</v>
      </c>
      <c r="B3" s="11">
        <v>2024011786</v>
      </c>
      <c r="C3" s="12" t="s">
        <v>15</v>
      </c>
      <c r="D3" s="13">
        <v>84.23</v>
      </c>
      <c r="E3" s="13">
        <v>81.35</v>
      </c>
      <c r="F3" s="13">
        <v>72.36</v>
      </c>
      <c r="G3" s="13">
        <v>70</v>
      </c>
      <c r="H3" s="13">
        <v>72</v>
      </c>
      <c r="I3" s="22">
        <v>0.85</v>
      </c>
      <c r="J3" s="13">
        <f>D3*0.15+E3*0.7+F3*0.05+G3*0.05+H3*0.05</f>
        <v>80.2975</v>
      </c>
      <c r="K3" s="23">
        <v>565</v>
      </c>
      <c r="L3" s="23">
        <v>81</v>
      </c>
      <c r="M3" s="23">
        <v>0</v>
      </c>
      <c r="N3" s="12" t="s">
        <v>16</v>
      </c>
    </row>
    <row r="4" spans="1:14">
      <c r="A4" s="10">
        <v>2</v>
      </c>
      <c r="B4" s="11">
        <v>2024011772</v>
      </c>
      <c r="C4" s="12" t="s">
        <v>17</v>
      </c>
      <c r="D4" s="13">
        <v>86.76</v>
      </c>
      <c r="E4" s="13">
        <v>77.39</v>
      </c>
      <c r="F4" s="13">
        <v>83.04</v>
      </c>
      <c r="G4" s="13">
        <v>90</v>
      </c>
      <c r="H4" s="13">
        <v>74</v>
      </c>
      <c r="I4" s="22">
        <v>1</v>
      </c>
      <c r="J4" s="13">
        <f t="shared" ref="J4:J36" si="0">D4*0.15+E4*0.7+F4*0.05+G4*0.05+H4*0.05</f>
        <v>79.539</v>
      </c>
      <c r="K4" s="23">
        <v>624</v>
      </c>
      <c r="L4" s="23">
        <v>84</v>
      </c>
      <c r="M4" s="23">
        <v>0</v>
      </c>
      <c r="N4" s="12" t="s">
        <v>16</v>
      </c>
    </row>
    <row r="5" spans="1:14">
      <c r="A5" s="10">
        <v>3</v>
      </c>
      <c r="B5" s="11">
        <v>2024011792</v>
      </c>
      <c r="C5" s="12" t="s">
        <v>18</v>
      </c>
      <c r="D5" s="13">
        <v>85.97</v>
      </c>
      <c r="E5" s="13">
        <v>73.43</v>
      </c>
      <c r="F5" s="13">
        <v>76.68</v>
      </c>
      <c r="G5" s="13">
        <v>70</v>
      </c>
      <c r="H5" s="13">
        <v>74</v>
      </c>
      <c r="I5" s="22">
        <v>0.9</v>
      </c>
      <c r="J5" s="13">
        <f t="shared" si="0"/>
        <v>75.3305</v>
      </c>
      <c r="K5" s="23">
        <v>475</v>
      </c>
      <c r="L5" s="23">
        <v>78</v>
      </c>
      <c r="M5" s="23">
        <v>0</v>
      </c>
      <c r="N5" s="12" t="s">
        <v>16</v>
      </c>
    </row>
    <row r="6" spans="1:14">
      <c r="A6" s="10">
        <v>4</v>
      </c>
      <c r="B6" s="11">
        <v>2024011768</v>
      </c>
      <c r="C6" s="12" t="s">
        <v>19</v>
      </c>
      <c r="D6" s="13">
        <v>79.17</v>
      </c>
      <c r="E6" s="13">
        <v>71.47</v>
      </c>
      <c r="F6" s="13">
        <v>63.9</v>
      </c>
      <c r="G6" s="13">
        <v>70</v>
      </c>
      <c r="H6" s="13">
        <v>72</v>
      </c>
      <c r="I6" s="22">
        <v>0.8</v>
      </c>
      <c r="J6" s="13">
        <f t="shared" si="0"/>
        <v>72.1995</v>
      </c>
      <c r="K6" s="23">
        <v>463</v>
      </c>
      <c r="L6" s="23">
        <v>65.9</v>
      </c>
      <c r="M6" s="23">
        <v>0</v>
      </c>
      <c r="N6" s="12" t="s">
        <v>16</v>
      </c>
    </row>
    <row r="7" spans="1:14">
      <c r="A7" s="10">
        <v>5</v>
      </c>
      <c r="B7" s="11">
        <v>2024011771</v>
      </c>
      <c r="C7" s="12" t="s">
        <v>20</v>
      </c>
      <c r="D7" s="13">
        <v>90</v>
      </c>
      <c r="E7" s="13">
        <v>67.23</v>
      </c>
      <c r="F7" s="13">
        <v>73.47</v>
      </c>
      <c r="G7" s="13">
        <v>80</v>
      </c>
      <c r="H7" s="13">
        <v>74</v>
      </c>
      <c r="I7" s="22">
        <v>0.7</v>
      </c>
      <c r="J7" s="13">
        <f t="shared" si="0"/>
        <v>71.9345</v>
      </c>
      <c r="K7" s="23">
        <v>558</v>
      </c>
      <c r="L7" s="23">
        <v>81.2</v>
      </c>
      <c r="M7" s="23">
        <v>0</v>
      </c>
      <c r="N7" s="12" t="s">
        <v>16</v>
      </c>
    </row>
    <row r="8" spans="1:14">
      <c r="A8" s="10">
        <v>6</v>
      </c>
      <c r="B8" s="11">
        <v>2024011793</v>
      </c>
      <c r="C8" s="12" t="s">
        <v>21</v>
      </c>
      <c r="D8" s="13">
        <v>85.77</v>
      </c>
      <c r="E8" s="13">
        <v>67.21</v>
      </c>
      <c r="F8" s="13">
        <v>61.64</v>
      </c>
      <c r="G8" s="13">
        <v>61</v>
      </c>
      <c r="H8" s="13">
        <v>72</v>
      </c>
      <c r="I8" s="22">
        <v>0.7</v>
      </c>
      <c r="J8" s="13">
        <f t="shared" si="0"/>
        <v>69.6445</v>
      </c>
      <c r="K8" s="23">
        <v>541</v>
      </c>
      <c r="L8" s="23">
        <v>69</v>
      </c>
      <c r="M8" s="23">
        <v>0</v>
      </c>
      <c r="N8" s="12" t="s">
        <v>16</v>
      </c>
    </row>
    <row r="9" spans="1:14">
      <c r="A9" s="10">
        <v>7</v>
      </c>
      <c r="B9" s="11">
        <v>2024011766</v>
      </c>
      <c r="C9" s="12" t="s">
        <v>22</v>
      </c>
      <c r="D9" s="13">
        <v>71.66</v>
      </c>
      <c r="E9" s="13">
        <v>69.46</v>
      </c>
      <c r="F9" s="13">
        <v>64.5</v>
      </c>
      <c r="G9" s="13">
        <v>64</v>
      </c>
      <c r="H9" s="13">
        <v>72</v>
      </c>
      <c r="I9" s="22">
        <v>0.7</v>
      </c>
      <c r="J9" s="13">
        <f t="shared" si="0"/>
        <v>69.396</v>
      </c>
      <c r="K9" s="23">
        <v>511</v>
      </c>
      <c r="L9" s="23">
        <v>75.9</v>
      </c>
      <c r="M9" s="23">
        <v>0</v>
      </c>
      <c r="N9" s="24" t="s">
        <v>23</v>
      </c>
    </row>
    <row r="10" spans="1:14">
      <c r="A10" s="10">
        <v>8</v>
      </c>
      <c r="B10" s="11">
        <v>2024011770</v>
      </c>
      <c r="C10" s="12" t="s">
        <v>24</v>
      </c>
      <c r="D10" s="13">
        <v>72.73</v>
      </c>
      <c r="E10" s="13">
        <v>68.41</v>
      </c>
      <c r="F10" s="13">
        <v>62.01</v>
      </c>
      <c r="G10" s="13">
        <v>66</v>
      </c>
      <c r="H10" s="13">
        <v>76</v>
      </c>
      <c r="I10" s="22">
        <v>0.7</v>
      </c>
      <c r="J10" s="13">
        <f t="shared" si="0"/>
        <v>68.997</v>
      </c>
      <c r="K10" s="23">
        <v>473</v>
      </c>
      <c r="L10" s="23">
        <v>64.3</v>
      </c>
      <c r="M10" s="23">
        <v>0</v>
      </c>
      <c r="N10" s="12" t="s">
        <v>16</v>
      </c>
    </row>
    <row r="11" spans="1:14">
      <c r="A11" s="10">
        <v>9</v>
      </c>
      <c r="B11" s="11">
        <v>2024011774</v>
      </c>
      <c r="C11" s="12" t="s">
        <v>25</v>
      </c>
      <c r="D11" s="13">
        <v>83.32</v>
      </c>
      <c r="E11" s="13">
        <v>67.27</v>
      </c>
      <c r="F11" s="13">
        <v>87.36</v>
      </c>
      <c r="G11" s="13">
        <v>26</v>
      </c>
      <c r="H11" s="13">
        <v>64</v>
      </c>
      <c r="I11" s="22">
        <v>0.65</v>
      </c>
      <c r="J11" s="13">
        <f t="shared" si="0"/>
        <v>68.455</v>
      </c>
      <c r="K11" s="23">
        <v>518</v>
      </c>
      <c r="L11" s="23">
        <v>81</v>
      </c>
      <c r="M11" s="23">
        <v>0</v>
      </c>
      <c r="N11" s="12" t="s">
        <v>16</v>
      </c>
    </row>
    <row r="12" spans="1:14">
      <c r="A12" s="10">
        <v>10</v>
      </c>
      <c r="B12" s="11">
        <v>2024011790</v>
      </c>
      <c r="C12" s="12" t="s">
        <v>26</v>
      </c>
      <c r="D12" s="13">
        <v>70.98</v>
      </c>
      <c r="E12" s="13">
        <v>74.78</v>
      </c>
      <c r="F12" s="13">
        <v>47.6</v>
      </c>
      <c r="G12" s="13">
        <v>0</v>
      </c>
      <c r="H12" s="13">
        <v>58</v>
      </c>
      <c r="I12" s="22">
        <v>0.8333</v>
      </c>
      <c r="J12" s="13">
        <f t="shared" si="0"/>
        <v>68.273</v>
      </c>
      <c r="K12" s="23">
        <v>431</v>
      </c>
      <c r="L12" s="23">
        <v>60</v>
      </c>
      <c r="M12" s="23">
        <v>0</v>
      </c>
      <c r="N12" s="12" t="s">
        <v>16</v>
      </c>
    </row>
    <row r="13" spans="1:14">
      <c r="A13" s="10">
        <v>11</v>
      </c>
      <c r="B13" s="11">
        <v>2024011787</v>
      </c>
      <c r="C13" s="12" t="s">
        <v>27</v>
      </c>
      <c r="D13" s="13">
        <v>71.1</v>
      </c>
      <c r="E13" s="13">
        <v>70.2</v>
      </c>
      <c r="F13" s="13">
        <v>55.2</v>
      </c>
      <c r="G13" s="13">
        <v>36</v>
      </c>
      <c r="H13" s="13">
        <v>74</v>
      </c>
      <c r="I13" s="22">
        <v>0.7</v>
      </c>
      <c r="J13" s="13">
        <f t="shared" si="0"/>
        <v>68.065</v>
      </c>
      <c r="K13" s="23">
        <v>605</v>
      </c>
      <c r="L13" s="23">
        <v>70</v>
      </c>
      <c r="M13" s="23">
        <v>0</v>
      </c>
      <c r="N13" s="12" t="s">
        <v>16</v>
      </c>
    </row>
    <row r="14" spans="1:14">
      <c r="A14" s="10">
        <v>12</v>
      </c>
      <c r="B14" s="11">
        <v>2024011769</v>
      </c>
      <c r="C14" s="12" t="s">
        <v>28</v>
      </c>
      <c r="D14" s="13">
        <v>74.28</v>
      </c>
      <c r="E14" s="13">
        <v>67.94</v>
      </c>
      <c r="F14" s="13">
        <v>73.44</v>
      </c>
      <c r="G14" s="13">
        <v>39</v>
      </c>
      <c r="H14" s="13">
        <v>72</v>
      </c>
      <c r="I14" s="22">
        <v>0.7</v>
      </c>
      <c r="J14" s="13">
        <f t="shared" si="0"/>
        <v>67.922</v>
      </c>
      <c r="K14" s="23">
        <v>472</v>
      </c>
      <c r="L14" s="23">
        <v>74</v>
      </c>
      <c r="M14" s="23">
        <v>0</v>
      </c>
      <c r="N14" s="12" t="s">
        <v>16</v>
      </c>
    </row>
    <row r="15" spans="1:14">
      <c r="A15" s="10">
        <v>13</v>
      </c>
      <c r="B15" s="11">
        <v>2024011777</v>
      </c>
      <c r="C15" s="12" t="s">
        <v>29</v>
      </c>
      <c r="D15" s="13">
        <v>68.51</v>
      </c>
      <c r="E15" s="13">
        <v>69.48</v>
      </c>
      <c r="F15" s="13">
        <v>58.66</v>
      </c>
      <c r="G15" s="13">
        <v>50</v>
      </c>
      <c r="H15" s="13">
        <v>70</v>
      </c>
      <c r="I15" s="22">
        <v>0.7</v>
      </c>
      <c r="J15" s="13">
        <f t="shared" si="0"/>
        <v>67.8455</v>
      </c>
      <c r="K15" s="23">
        <v>536</v>
      </c>
      <c r="L15" s="23">
        <v>72.6</v>
      </c>
      <c r="M15" s="23">
        <v>0</v>
      </c>
      <c r="N15" s="12" t="s">
        <v>16</v>
      </c>
    </row>
    <row r="16" spans="1:14">
      <c r="A16" s="10">
        <v>14</v>
      </c>
      <c r="B16" s="11">
        <v>2024011765</v>
      </c>
      <c r="C16" s="12" t="s">
        <v>30</v>
      </c>
      <c r="D16" s="13">
        <v>75.19</v>
      </c>
      <c r="E16" s="13">
        <v>63.61</v>
      </c>
      <c r="F16" s="13">
        <v>74.33</v>
      </c>
      <c r="G16" s="13">
        <v>66</v>
      </c>
      <c r="H16" s="13">
        <v>70</v>
      </c>
      <c r="I16" s="22">
        <v>0.5</v>
      </c>
      <c r="J16" s="13">
        <f t="shared" si="0"/>
        <v>66.322</v>
      </c>
      <c r="K16" s="23">
        <v>620</v>
      </c>
      <c r="L16" s="23">
        <v>73.8</v>
      </c>
      <c r="M16" s="23">
        <v>0</v>
      </c>
      <c r="N16" s="12" t="s">
        <v>16</v>
      </c>
    </row>
    <row r="17" spans="1:14">
      <c r="A17" s="10">
        <v>15</v>
      </c>
      <c r="B17" s="11">
        <v>2024011789</v>
      </c>
      <c r="C17" s="12" t="s">
        <v>31</v>
      </c>
      <c r="D17" s="13">
        <v>69.88</v>
      </c>
      <c r="E17" s="13">
        <v>68.71</v>
      </c>
      <c r="F17" s="13">
        <v>49.3</v>
      </c>
      <c r="G17" s="13">
        <v>25</v>
      </c>
      <c r="H17" s="13">
        <v>70</v>
      </c>
      <c r="I17" s="22">
        <v>0.55</v>
      </c>
      <c r="J17" s="13">
        <f t="shared" si="0"/>
        <v>65.794</v>
      </c>
      <c r="K17" s="23">
        <v>486</v>
      </c>
      <c r="L17" s="23">
        <v>55.9</v>
      </c>
      <c r="M17" s="23">
        <v>0</v>
      </c>
      <c r="N17" s="12" t="s">
        <v>16</v>
      </c>
    </row>
    <row r="18" spans="1:14">
      <c r="A18" s="10">
        <v>16</v>
      </c>
      <c r="B18" s="11">
        <v>2024011784</v>
      </c>
      <c r="C18" s="12" t="s">
        <v>32</v>
      </c>
      <c r="D18" s="13">
        <v>72.02</v>
      </c>
      <c r="E18" s="13">
        <v>65.17</v>
      </c>
      <c r="F18" s="13">
        <v>83.62</v>
      </c>
      <c r="G18" s="13">
        <v>31</v>
      </c>
      <c r="H18" s="13">
        <v>72</v>
      </c>
      <c r="I18" s="22">
        <v>0.55</v>
      </c>
      <c r="J18" s="13">
        <f t="shared" si="0"/>
        <v>65.753</v>
      </c>
      <c r="K18" s="23">
        <v>514</v>
      </c>
      <c r="L18" s="23">
        <v>90.4</v>
      </c>
      <c r="M18" s="23">
        <v>1</v>
      </c>
      <c r="N18" s="12" t="s">
        <v>16</v>
      </c>
    </row>
    <row r="19" spans="1:14">
      <c r="A19" s="10">
        <v>17</v>
      </c>
      <c r="B19" s="11">
        <v>2024011780</v>
      </c>
      <c r="C19" s="12" t="s">
        <v>33</v>
      </c>
      <c r="D19" s="13">
        <v>73.7</v>
      </c>
      <c r="E19" s="13">
        <v>68.36</v>
      </c>
      <c r="F19" s="13">
        <v>51.52</v>
      </c>
      <c r="G19" s="13">
        <v>26</v>
      </c>
      <c r="H19" s="13">
        <v>50</v>
      </c>
      <c r="I19" s="22">
        <v>0.5</v>
      </c>
      <c r="J19" s="13">
        <f t="shared" si="0"/>
        <v>65.283</v>
      </c>
      <c r="K19" s="23">
        <v>484</v>
      </c>
      <c r="L19" s="23">
        <v>67</v>
      </c>
      <c r="M19" s="23">
        <v>0</v>
      </c>
      <c r="N19" s="12" t="s">
        <v>16</v>
      </c>
    </row>
    <row r="20" spans="1:14">
      <c r="A20" s="14">
        <v>18</v>
      </c>
      <c r="B20" s="11">
        <v>2024011773</v>
      </c>
      <c r="C20" s="12" t="s">
        <v>34</v>
      </c>
      <c r="D20" s="13">
        <v>75.21</v>
      </c>
      <c r="E20" s="13">
        <v>64.61</v>
      </c>
      <c r="F20" s="13">
        <v>64.09</v>
      </c>
      <c r="G20" s="13">
        <v>31</v>
      </c>
      <c r="H20" s="13">
        <v>76</v>
      </c>
      <c r="I20" s="22">
        <v>0.5</v>
      </c>
      <c r="J20" s="13">
        <f t="shared" si="0"/>
        <v>65.063</v>
      </c>
      <c r="K20" s="23">
        <v>433</v>
      </c>
      <c r="L20" s="23">
        <v>69.8</v>
      </c>
      <c r="M20" s="23">
        <v>1</v>
      </c>
      <c r="N20" s="12" t="s">
        <v>16</v>
      </c>
    </row>
    <row r="21" spans="1:14">
      <c r="A21" s="10">
        <v>19</v>
      </c>
      <c r="B21" s="11">
        <v>2024011775</v>
      </c>
      <c r="C21" s="12" t="s">
        <v>35</v>
      </c>
      <c r="D21" s="13">
        <v>67.67</v>
      </c>
      <c r="E21" s="13">
        <v>67.56</v>
      </c>
      <c r="F21" s="13">
        <v>63.56</v>
      </c>
      <c r="G21" s="13">
        <v>16</v>
      </c>
      <c r="H21" s="13">
        <v>70</v>
      </c>
      <c r="I21" s="22">
        <v>0.5</v>
      </c>
      <c r="J21" s="13">
        <f t="shared" si="0"/>
        <v>64.9205</v>
      </c>
      <c r="K21" s="23">
        <v>569</v>
      </c>
      <c r="L21" s="23">
        <v>63.5</v>
      </c>
      <c r="M21" s="23">
        <v>1</v>
      </c>
      <c r="N21" s="12" t="s">
        <v>16</v>
      </c>
    </row>
    <row r="22" spans="1:14">
      <c r="A22" s="10">
        <v>20</v>
      </c>
      <c r="B22" s="11">
        <v>2024011782</v>
      </c>
      <c r="C22" s="12" t="s">
        <v>36</v>
      </c>
      <c r="D22" s="13">
        <v>77.95</v>
      </c>
      <c r="E22" s="13">
        <v>61.67</v>
      </c>
      <c r="F22" s="13">
        <v>62.29</v>
      </c>
      <c r="G22" s="13">
        <v>36</v>
      </c>
      <c r="H22" s="13">
        <v>70</v>
      </c>
      <c r="I22" s="22">
        <v>0.4</v>
      </c>
      <c r="J22" s="13">
        <f t="shared" si="0"/>
        <v>63.276</v>
      </c>
      <c r="K22" s="23">
        <v>422</v>
      </c>
      <c r="L22" s="23">
        <v>77.3</v>
      </c>
      <c r="M22" s="23">
        <v>1</v>
      </c>
      <c r="N22" s="12" t="s">
        <v>16</v>
      </c>
    </row>
    <row r="23" spans="1:14">
      <c r="A23" s="10">
        <v>21</v>
      </c>
      <c r="B23" s="11">
        <v>2024011783</v>
      </c>
      <c r="C23" s="12" t="s">
        <v>37</v>
      </c>
      <c r="D23" s="13">
        <v>66.97</v>
      </c>
      <c r="E23" s="13">
        <v>68.59</v>
      </c>
      <c r="F23" s="13">
        <v>51.6</v>
      </c>
      <c r="G23" s="13">
        <v>0</v>
      </c>
      <c r="H23" s="13">
        <v>50</v>
      </c>
      <c r="I23" s="22">
        <v>0.7222</v>
      </c>
      <c r="J23" s="13">
        <f t="shared" si="0"/>
        <v>63.1385</v>
      </c>
      <c r="K23" s="23">
        <v>413</v>
      </c>
      <c r="L23" s="23">
        <v>60</v>
      </c>
      <c r="M23" s="23">
        <v>2</v>
      </c>
      <c r="N23" s="12" t="s">
        <v>16</v>
      </c>
    </row>
    <row r="24" spans="1:14">
      <c r="A24" s="10">
        <v>22</v>
      </c>
      <c r="B24" s="11">
        <v>2024011794</v>
      </c>
      <c r="C24" s="12" t="s">
        <v>38</v>
      </c>
      <c r="D24" s="13">
        <v>79.88</v>
      </c>
      <c r="E24" s="13">
        <v>63.87</v>
      </c>
      <c r="F24" s="13">
        <v>56.28</v>
      </c>
      <c r="G24" s="13">
        <v>0</v>
      </c>
      <c r="H24" s="13">
        <v>72</v>
      </c>
      <c r="I24" s="22">
        <v>0.45</v>
      </c>
      <c r="J24" s="13">
        <f t="shared" si="0"/>
        <v>63.105</v>
      </c>
      <c r="K24" s="23">
        <v>519</v>
      </c>
      <c r="L24" s="23">
        <v>63</v>
      </c>
      <c r="M24" s="23">
        <v>0</v>
      </c>
      <c r="N24" s="12" t="s">
        <v>16</v>
      </c>
    </row>
    <row r="25" spans="1:14">
      <c r="A25" s="10">
        <v>23</v>
      </c>
      <c r="B25" s="11">
        <v>2024011791</v>
      </c>
      <c r="C25" s="12" t="s">
        <v>39</v>
      </c>
      <c r="D25" s="13">
        <v>71.45</v>
      </c>
      <c r="E25" s="13">
        <v>64.32</v>
      </c>
      <c r="F25" s="13">
        <v>53.64</v>
      </c>
      <c r="G25" s="13">
        <v>0</v>
      </c>
      <c r="H25" s="13">
        <v>72</v>
      </c>
      <c r="I25" s="22">
        <v>0.5</v>
      </c>
      <c r="J25" s="13">
        <f t="shared" si="0"/>
        <v>62.0235</v>
      </c>
      <c r="K25" s="23">
        <v>442</v>
      </c>
      <c r="L25" s="23">
        <v>69</v>
      </c>
      <c r="M25" s="23">
        <v>1</v>
      </c>
      <c r="N25" s="12" t="s">
        <v>16</v>
      </c>
    </row>
    <row r="26" spans="1:14">
      <c r="A26" s="10">
        <v>24</v>
      </c>
      <c r="B26" s="11">
        <v>2024011788</v>
      </c>
      <c r="C26" s="12" t="s">
        <v>40</v>
      </c>
      <c r="D26" s="13">
        <v>67.59</v>
      </c>
      <c r="E26" s="13">
        <v>64.68</v>
      </c>
      <c r="F26" s="13">
        <v>78.2</v>
      </c>
      <c r="G26" s="13">
        <v>0</v>
      </c>
      <c r="H26" s="13">
        <v>50</v>
      </c>
      <c r="I26" s="22">
        <v>0.6</v>
      </c>
      <c r="J26" s="13">
        <f t="shared" si="0"/>
        <v>61.8245</v>
      </c>
      <c r="K26" s="23">
        <v>360</v>
      </c>
      <c r="L26" s="23">
        <v>82.5</v>
      </c>
      <c r="M26" s="23">
        <v>0</v>
      </c>
      <c r="N26" s="12" t="s">
        <v>16</v>
      </c>
    </row>
    <row r="27" spans="1:14">
      <c r="A27" s="14">
        <v>25</v>
      </c>
      <c r="B27" s="11">
        <v>2024011779</v>
      </c>
      <c r="C27" s="12" t="s">
        <v>41</v>
      </c>
      <c r="D27" s="13">
        <v>67.92</v>
      </c>
      <c r="E27" s="13">
        <v>64.62</v>
      </c>
      <c r="F27" s="13">
        <v>51.46</v>
      </c>
      <c r="G27" s="13">
        <v>21</v>
      </c>
      <c r="H27" s="13">
        <v>50</v>
      </c>
      <c r="I27" s="22">
        <v>0.6</v>
      </c>
      <c r="J27" s="13">
        <f t="shared" si="0"/>
        <v>61.545</v>
      </c>
      <c r="K27" s="23">
        <v>474</v>
      </c>
      <c r="L27" s="23">
        <v>66.9</v>
      </c>
      <c r="M27" s="23">
        <v>0</v>
      </c>
      <c r="N27" s="12" t="s">
        <v>16</v>
      </c>
    </row>
    <row r="28" spans="1:14">
      <c r="A28" s="14">
        <v>26</v>
      </c>
      <c r="B28" s="11">
        <v>2024011781</v>
      </c>
      <c r="C28" s="12" t="s">
        <v>42</v>
      </c>
      <c r="D28" s="13">
        <v>68.98</v>
      </c>
      <c r="E28" s="13">
        <v>63.19</v>
      </c>
      <c r="F28" s="13">
        <v>59.58</v>
      </c>
      <c r="G28" s="13">
        <v>0</v>
      </c>
      <c r="H28" s="13">
        <v>62.5</v>
      </c>
      <c r="I28" s="22">
        <v>0.5</v>
      </c>
      <c r="J28" s="13">
        <f t="shared" si="0"/>
        <v>60.684</v>
      </c>
      <c r="K28" s="23">
        <v>357</v>
      </c>
      <c r="L28" s="23">
        <v>68.9</v>
      </c>
      <c r="M28" s="23">
        <v>1</v>
      </c>
      <c r="N28" s="12" t="s">
        <v>16</v>
      </c>
    </row>
    <row r="29" spans="1:14">
      <c r="A29" s="10">
        <v>27</v>
      </c>
      <c r="B29" s="11">
        <v>2024011776</v>
      </c>
      <c r="C29" s="12" t="s">
        <v>43</v>
      </c>
      <c r="D29" s="13">
        <v>65.61</v>
      </c>
      <c r="E29" s="13">
        <v>63.39</v>
      </c>
      <c r="F29" s="13">
        <v>52.75</v>
      </c>
      <c r="G29" s="13">
        <v>0</v>
      </c>
      <c r="H29" s="13">
        <v>58</v>
      </c>
      <c r="I29" s="22">
        <v>0.45</v>
      </c>
      <c r="J29" s="13">
        <f t="shared" si="0"/>
        <v>59.752</v>
      </c>
      <c r="K29" s="23">
        <v>488</v>
      </c>
      <c r="L29" s="23">
        <v>69.2</v>
      </c>
      <c r="M29" s="23">
        <v>2</v>
      </c>
      <c r="N29" s="12" t="s">
        <v>16</v>
      </c>
    </row>
    <row r="30" spans="1:14">
      <c r="A30" s="10">
        <v>28</v>
      </c>
      <c r="B30" s="11">
        <v>2024011767</v>
      </c>
      <c r="C30" s="12" t="s">
        <v>44</v>
      </c>
      <c r="D30" s="13">
        <v>67.79</v>
      </c>
      <c r="E30" s="13">
        <v>62.59</v>
      </c>
      <c r="F30" s="13">
        <v>48.22</v>
      </c>
      <c r="G30" s="13">
        <v>0</v>
      </c>
      <c r="H30" s="13">
        <v>50</v>
      </c>
      <c r="I30" s="22">
        <v>0.5</v>
      </c>
      <c r="J30" s="13">
        <f t="shared" si="0"/>
        <v>58.8925</v>
      </c>
      <c r="K30" s="23">
        <v>495</v>
      </c>
      <c r="L30" s="23">
        <v>61.1</v>
      </c>
      <c r="M30" s="23">
        <v>0</v>
      </c>
      <c r="N30" s="12" t="s">
        <v>16</v>
      </c>
    </row>
    <row r="31" spans="1:14">
      <c r="A31" s="10">
        <v>29</v>
      </c>
      <c r="B31" s="11">
        <v>2024011785</v>
      </c>
      <c r="C31" s="12" t="s">
        <v>45</v>
      </c>
      <c r="D31" s="13">
        <v>67.7</v>
      </c>
      <c r="E31" s="13">
        <v>55.89</v>
      </c>
      <c r="F31" s="13">
        <v>63.09</v>
      </c>
      <c r="G31" s="13">
        <v>40</v>
      </c>
      <c r="H31" s="13">
        <v>50</v>
      </c>
      <c r="I31" s="22">
        <v>0.35</v>
      </c>
      <c r="J31" s="13">
        <f t="shared" si="0"/>
        <v>56.9325</v>
      </c>
      <c r="K31" s="23">
        <v>436</v>
      </c>
      <c r="L31" s="23">
        <v>69.8</v>
      </c>
      <c r="M31" s="23">
        <v>6</v>
      </c>
      <c r="N31" s="12" t="s">
        <v>16</v>
      </c>
    </row>
    <row r="32" spans="1:14">
      <c r="A32" s="14">
        <v>30</v>
      </c>
      <c r="B32" s="11">
        <v>2024011778</v>
      </c>
      <c r="C32" s="12" t="s">
        <v>46</v>
      </c>
      <c r="D32" s="13">
        <v>71.83</v>
      </c>
      <c r="E32" s="13">
        <v>54.99</v>
      </c>
      <c r="F32" s="13">
        <v>49.6</v>
      </c>
      <c r="G32" s="13">
        <v>0</v>
      </c>
      <c r="H32" s="13">
        <v>68</v>
      </c>
      <c r="I32" s="22">
        <v>0.35</v>
      </c>
      <c r="J32" s="13">
        <f t="shared" si="0"/>
        <v>55.1475</v>
      </c>
      <c r="K32" s="23">
        <v>426</v>
      </c>
      <c r="L32" s="23">
        <v>60</v>
      </c>
      <c r="M32" s="23">
        <v>5</v>
      </c>
      <c r="N32" s="12" t="s">
        <v>16</v>
      </c>
    </row>
    <row r="33" spans="1:14">
      <c r="A33" s="10">
        <v>31</v>
      </c>
      <c r="B33" s="15"/>
      <c r="C33" s="15"/>
      <c r="D33" s="16"/>
      <c r="E33" s="16"/>
      <c r="F33" s="16"/>
      <c r="G33" s="16"/>
      <c r="H33" s="16"/>
      <c r="I33" s="13"/>
      <c r="J33" s="13"/>
      <c r="K33" s="23"/>
      <c r="L33" s="23"/>
      <c r="M33" s="23"/>
      <c r="N33" s="13"/>
    </row>
    <row r="34" spans="1:14">
      <c r="A34" s="10">
        <v>32</v>
      </c>
      <c r="B34" s="15"/>
      <c r="C34" s="15"/>
      <c r="D34" s="16"/>
      <c r="E34" s="16"/>
      <c r="F34" s="16"/>
      <c r="G34" s="16"/>
      <c r="H34" s="16"/>
      <c r="I34" s="13"/>
      <c r="J34" s="13"/>
      <c r="K34" s="25"/>
      <c r="L34" s="13"/>
      <c r="M34" s="25"/>
      <c r="N34" s="13"/>
    </row>
    <row r="35" spans="1:14">
      <c r="A35" s="14">
        <v>33</v>
      </c>
      <c r="B35" s="17"/>
      <c r="C35" s="17"/>
      <c r="D35" s="18"/>
      <c r="E35" s="18"/>
      <c r="F35" s="18"/>
      <c r="G35" s="18"/>
      <c r="H35" s="18"/>
      <c r="I35" s="26"/>
      <c r="J35" s="13"/>
      <c r="K35" s="25"/>
      <c r="L35" s="13"/>
      <c r="M35" s="27"/>
      <c r="N35" s="26"/>
    </row>
    <row r="36" spans="1:14">
      <c r="A36" s="14">
        <v>34</v>
      </c>
      <c r="B36" s="17"/>
      <c r="C36" s="17"/>
      <c r="D36" s="18"/>
      <c r="E36" s="18"/>
      <c r="F36" s="18"/>
      <c r="G36" s="18"/>
      <c r="H36" s="18"/>
      <c r="I36" s="28"/>
      <c r="J36" s="13"/>
      <c r="K36" s="25"/>
      <c r="L36" s="13"/>
      <c r="M36" s="27"/>
      <c r="N36" s="26"/>
    </row>
  </sheetData>
  <mergeCells count="1">
    <mergeCell ref="A1:N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0"/>
  <sheetViews>
    <sheetView workbookViewId="0">
      <selection activeCell="B10" sqref="B10"/>
    </sheetView>
  </sheetViews>
  <sheetFormatPr defaultColWidth="9" defaultRowHeight="13.5" outlineLevelCol="1"/>
  <sheetData>
    <row r="1" spans="1:2">
      <c r="A1" s="1" t="s">
        <v>47</v>
      </c>
      <c r="B1" s="2">
        <v>620</v>
      </c>
    </row>
    <row r="2" spans="1:2">
      <c r="A2" s="1" t="s">
        <v>48</v>
      </c>
      <c r="B2" s="2">
        <v>511</v>
      </c>
    </row>
    <row r="3" spans="1:2">
      <c r="A3" s="1" t="s">
        <v>49</v>
      </c>
      <c r="B3" s="2">
        <v>495</v>
      </c>
    </row>
    <row r="4" spans="1:2">
      <c r="A4" s="1" t="s">
        <v>50</v>
      </c>
      <c r="B4" s="2">
        <v>463</v>
      </c>
    </row>
    <row r="5" spans="1:2">
      <c r="A5" s="1" t="s">
        <v>51</v>
      </c>
      <c r="B5" s="2">
        <v>483</v>
      </c>
    </row>
    <row r="6" spans="1:2">
      <c r="A6" s="1" t="s">
        <v>52</v>
      </c>
      <c r="B6" s="2">
        <v>568</v>
      </c>
    </row>
    <row r="7" spans="1:2">
      <c r="A7" s="1" t="s">
        <v>53</v>
      </c>
      <c r="B7" s="2">
        <v>558</v>
      </c>
    </row>
    <row r="8" spans="1:2">
      <c r="A8" s="1" t="s">
        <v>54</v>
      </c>
      <c r="B8" s="2">
        <v>624</v>
      </c>
    </row>
    <row r="9" spans="1:2">
      <c r="A9" s="1" t="s">
        <v>55</v>
      </c>
      <c r="B9" s="2">
        <v>433</v>
      </c>
    </row>
    <row r="10" spans="1:2">
      <c r="A10" s="1" t="s">
        <v>56</v>
      </c>
      <c r="B10" s="2">
        <v>518</v>
      </c>
    </row>
    <row r="11" spans="1:2">
      <c r="A11" s="1" t="s">
        <v>57</v>
      </c>
      <c r="B11" s="3" t="s">
        <v>58</v>
      </c>
    </row>
    <row r="12" spans="1:2">
      <c r="A12" s="1" t="s">
        <v>59</v>
      </c>
      <c r="B12" s="2">
        <v>488</v>
      </c>
    </row>
    <row r="13" spans="1:2">
      <c r="A13" s="1" t="s">
        <v>60</v>
      </c>
      <c r="B13" s="2">
        <v>536</v>
      </c>
    </row>
    <row r="14" spans="1:2">
      <c r="A14" s="1" t="s">
        <v>61</v>
      </c>
      <c r="B14" s="2">
        <v>426</v>
      </c>
    </row>
    <row r="15" spans="1:2">
      <c r="A15" s="1" t="s">
        <v>62</v>
      </c>
      <c r="B15" s="2">
        <v>474</v>
      </c>
    </row>
    <row r="16" spans="1:2">
      <c r="A16" s="1" t="s">
        <v>63</v>
      </c>
      <c r="B16" s="2">
        <v>484</v>
      </c>
    </row>
    <row r="17" spans="1:2">
      <c r="A17" s="1" t="s">
        <v>64</v>
      </c>
      <c r="B17" s="4"/>
    </row>
    <row r="18" spans="1:2">
      <c r="A18" s="1" t="s">
        <v>65</v>
      </c>
      <c r="B18" s="2">
        <v>422</v>
      </c>
    </row>
    <row r="19" spans="1:2">
      <c r="A19" s="1" t="s">
        <v>66</v>
      </c>
      <c r="B19" s="2">
        <v>413</v>
      </c>
    </row>
    <row r="20" spans="1:2">
      <c r="A20" s="1" t="s">
        <v>67</v>
      </c>
      <c r="B20" s="2">
        <v>514</v>
      </c>
    </row>
    <row r="21" spans="1:2">
      <c r="A21" s="1" t="s">
        <v>68</v>
      </c>
      <c r="B21" s="2">
        <v>436</v>
      </c>
    </row>
    <row r="22" spans="1:2">
      <c r="A22" s="1" t="s">
        <v>69</v>
      </c>
      <c r="B22" s="2">
        <v>565</v>
      </c>
    </row>
    <row r="23" spans="1:2">
      <c r="A23" s="1" t="s">
        <v>70</v>
      </c>
      <c r="B23" s="2">
        <v>605</v>
      </c>
    </row>
    <row r="24" spans="1:2">
      <c r="A24" s="1" t="s">
        <v>71</v>
      </c>
      <c r="B24" s="2">
        <v>360</v>
      </c>
    </row>
    <row r="25" spans="1:2">
      <c r="A25" s="1" t="s">
        <v>72</v>
      </c>
      <c r="B25" s="2">
        <v>486</v>
      </c>
    </row>
    <row r="26" spans="1:2">
      <c r="A26" s="1" t="s">
        <v>73</v>
      </c>
      <c r="B26" s="2">
        <v>431</v>
      </c>
    </row>
    <row r="27" spans="1:2">
      <c r="A27" s="1" t="s">
        <v>74</v>
      </c>
      <c r="B27" s="2">
        <v>442</v>
      </c>
    </row>
    <row r="28" spans="1:2">
      <c r="A28" s="1" t="s">
        <v>75</v>
      </c>
      <c r="B28" s="2">
        <v>475</v>
      </c>
    </row>
    <row r="29" spans="1:2">
      <c r="A29" s="1" t="s">
        <v>76</v>
      </c>
      <c r="B29" s="2">
        <v>541</v>
      </c>
    </row>
    <row r="30" spans="1:2">
      <c r="A30" s="1" t="s">
        <v>77</v>
      </c>
      <c r="B30" s="2">
        <v>519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weifei</dc:creator>
  <cp:lastModifiedBy>谢媛堰</cp:lastModifiedBy>
  <dcterms:created xsi:type="dcterms:W3CDTF">2016-09-21T09:35:00Z</dcterms:created>
  <dcterms:modified xsi:type="dcterms:W3CDTF">2025-09-29T10:11:20Z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E6AE45DB84C64305BFC628CB7B7E0A60_13</vt:lpwstr>
  </property>
  <property fmtid="{D5CDD505-2E9C-101B-9397-08002B2CF9AE}" pid="3" name="KSOProductBuildVer">
    <vt:lpwstr>2052-12.1.0.18608</vt:lpwstr>
  </property>
</Properties>
</file>