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<sst xmlns="http://schemas.openxmlformats.org/spreadsheetml/2006/main" count="289" uniqueCount="127">
  <si>
    <t>中国石油大学（北京）人工智能学院24级计算机科学与技术专业本科生综合测评汇总表</t>
  </si>
  <si>
    <t>名次</t>
  </si>
  <si>
    <t>学号</t>
  </si>
  <si>
    <t>姓名</t>
  </si>
  <si>
    <t>德育总成绩（15%）</t>
  </si>
  <si>
    <t>智育总成绩（70%）</t>
  </si>
  <si>
    <t>体育总成绩（5%）</t>
  </si>
  <si>
    <t>美育总成绩（5%）</t>
  </si>
  <si>
    <t>劳育总成绩（5%）</t>
  </si>
  <si>
    <t>必修课优良率</t>
  </si>
  <si>
    <t>综合测评成绩</t>
  </si>
  <si>
    <t>四级成绩</t>
  </si>
  <si>
    <t>体测成绩</t>
  </si>
  <si>
    <t>不及格门数</t>
  </si>
  <si>
    <t>有无纪律处分</t>
  </si>
  <si>
    <t>李泽洋</t>
  </si>
  <si>
    <t>90.48%</t>
  </si>
  <si>
    <t>无</t>
  </si>
  <si>
    <t>王炜绚</t>
  </si>
  <si>
    <t>高旋博</t>
  </si>
  <si>
    <t>76.19%</t>
  </si>
  <si>
    <t>马景淞</t>
  </si>
  <si>
    <t>33.33%</t>
  </si>
  <si>
    <t>廖源</t>
  </si>
  <si>
    <t>71.43%</t>
  </si>
  <si>
    <t>仝泰旻</t>
  </si>
  <si>
    <t>52.63%</t>
  </si>
  <si>
    <t>唐习盈</t>
  </si>
  <si>
    <t>王鑫恒</t>
  </si>
  <si>
    <t>徐子怡</t>
  </si>
  <si>
    <t>张佳旺</t>
  </si>
  <si>
    <t>80.95%</t>
  </si>
  <si>
    <t>张煜坤</t>
  </si>
  <si>
    <t>85.71%</t>
  </si>
  <si>
    <t>蔡浩</t>
  </si>
  <si>
    <t>杨家谊</t>
  </si>
  <si>
    <t>李彦龙</t>
  </si>
  <si>
    <t>孙元午</t>
  </si>
  <si>
    <t>王莹</t>
  </si>
  <si>
    <t>杜建萍</t>
  </si>
  <si>
    <t>冯浩晖</t>
  </si>
  <si>
    <t>郭耀扬</t>
  </si>
  <si>
    <t>邢毓佳</t>
  </si>
  <si>
    <t>王紫彤</t>
  </si>
  <si>
    <t>杨辉</t>
  </si>
  <si>
    <t>张艺恒</t>
  </si>
  <si>
    <t>陈浩宇</t>
  </si>
  <si>
    <t>杜博宇</t>
  </si>
  <si>
    <t>周炫圻</t>
  </si>
  <si>
    <t>66.67%</t>
  </si>
  <si>
    <t>刘闯</t>
  </si>
  <si>
    <t>谢国君</t>
  </si>
  <si>
    <t>桂博文</t>
  </si>
  <si>
    <t>李欣</t>
  </si>
  <si>
    <t>57.14%</t>
  </si>
  <si>
    <t>宋俊儒</t>
  </si>
  <si>
    <t>王开鑫</t>
  </si>
  <si>
    <t>李鑫</t>
  </si>
  <si>
    <t>徐茂民</t>
  </si>
  <si>
    <t>郝俊超</t>
  </si>
  <si>
    <t>梁一淳</t>
  </si>
  <si>
    <t>52.38%</t>
  </si>
  <si>
    <t>何峥</t>
  </si>
  <si>
    <t>阮家俊</t>
  </si>
  <si>
    <t>61.90%</t>
  </si>
  <si>
    <t>刘鹏业</t>
  </si>
  <si>
    <t>贾宇彤</t>
  </si>
  <si>
    <t>肖雨姗</t>
  </si>
  <si>
    <t>宋海涵</t>
  </si>
  <si>
    <t>盛于蓝</t>
  </si>
  <si>
    <t>刘为祎</t>
  </si>
  <si>
    <t>曹轶群</t>
  </si>
  <si>
    <t>李明泽</t>
  </si>
  <si>
    <t>钟元庆</t>
  </si>
  <si>
    <t>47.62%</t>
  </si>
  <si>
    <t>程志浩</t>
  </si>
  <si>
    <t>42.86%</t>
  </si>
  <si>
    <t>林晓楠</t>
  </si>
  <si>
    <t>刘成鹏</t>
  </si>
  <si>
    <t>吴婧柔</t>
  </si>
  <si>
    <t>吴沛金</t>
  </si>
  <si>
    <t>孙宁</t>
  </si>
  <si>
    <t>周静茜</t>
  </si>
  <si>
    <t>40.00%</t>
  </si>
  <si>
    <t>王杰</t>
  </si>
  <si>
    <t>赵子晗</t>
  </si>
  <si>
    <t>55.00%</t>
  </si>
  <si>
    <t>陈子曦</t>
  </si>
  <si>
    <t>高芯蕊</t>
  </si>
  <si>
    <t>李焦阳</t>
  </si>
  <si>
    <t>廖一蔓</t>
  </si>
  <si>
    <t>王浩淼</t>
  </si>
  <si>
    <t>38.10%</t>
  </si>
  <si>
    <t>耿子龙</t>
  </si>
  <si>
    <t>何霖轩</t>
  </si>
  <si>
    <t>杨景予</t>
  </si>
  <si>
    <t>江多西·吾买别克</t>
  </si>
  <si>
    <t>50.00%</t>
  </si>
  <si>
    <t>朱锦东</t>
  </si>
  <si>
    <t>王康</t>
  </si>
  <si>
    <t>陈文斐</t>
  </si>
  <si>
    <t>28.57%</t>
  </si>
  <si>
    <t>陈冠然</t>
  </si>
  <si>
    <t>石玉民</t>
  </si>
  <si>
    <t>张新月</t>
  </si>
  <si>
    <t>李斌</t>
  </si>
  <si>
    <t>王一诺</t>
  </si>
  <si>
    <t>阿卜杜威力·卡麦尔</t>
  </si>
  <si>
    <t>闭钟杰</t>
  </si>
  <si>
    <t>刘子霖</t>
  </si>
  <si>
    <t>骆飞仰</t>
  </si>
  <si>
    <t>夏天</t>
  </si>
  <si>
    <t>崔翔宇</t>
  </si>
  <si>
    <t>王鑫</t>
  </si>
  <si>
    <t>张越</t>
  </si>
  <si>
    <t>邢瑞峰</t>
  </si>
  <si>
    <t>骆俊全</t>
  </si>
  <si>
    <t>于霄鹤</t>
  </si>
  <si>
    <t>韩淼</t>
  </si>
  <si>
    <t>王鑫锐</t>
  </si>
  <si>
    <t>韩延寅</t>
  </si>
  <si>
    <t>谭佳庆</t>
  </si>
  <si>
    <t>21.43%</t>
  </si>
  <si>
    <t>未考</t>
  </si>
  <si>
    <t>孙家宇</t>
  </si>
  <si>
    <t>周星</t>
  </si>
  <si>
    <t>吕文骥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</si>
</sst>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</numFmts>
  <fonts count="25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rgb="FF000000"/>
      <name val="仿宋_GB2312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3"/>
  <sheetViews>
    <sheetView tabSelected="1" zoomScale="130" zoomScaleNormal="130" workbookViewId="0">
      <selection activeCell="F15" sqref="F15"/>
    </sheetView>
  </sheetViews>
  <sheetFormatPr defaultColWidth="9" defaultRowHeight="13.5"/>
  <cols>
    <col min="1" max="1" width="5.25" customWidth="1"/>
    <col min="2" max="2" width="14" customWidth="1"/>
    <col min="3" max="3" width="12.125" customWidth="1"/>
    <col min="4" max="5" width="11" style="1" customWidth="1"/>
    <col min="6" max="8" width="10.875" style="1" customWidth="1"/>
    <col min="9" max="10" width="13" customWidth="1"/>
    <col min="13" max="13" width="11" customWidth="1"/>
    <col min="14" max="14" width="13" customWidth="1"/>
  </cols>
  <sheetData>
    <row r="1" ht="25.5" customHeight="1" spans="1:17">
      <c r="A1" s="2" t="s">
        <v>0</v>
      </c>
      <c r="B1" s="2"/>
      <c r="C1" s="2"/>
      <c r="D1" s="3"/>
      <c r="E1" s="3"/>
      <c r="F1" s="3"/>
      <c r="G1" s="3"/>
      <c r="H1" s="3"/>
      <c r="I1" s="2"/>
      <c r="J1" s="2"/>
      <c r="K1" s="2"/>
      <c r="L1" s="2"/>
      <c r="M1" s="2"/>
      <c r="N1" s="2"/>
      <c r="O1" s="10"/>
      <c r="P1" s="10"/>
      <c r="Q1" s="14"/>
    </row>
    <row r="2" ht="27" spans="1:14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1" t="s">
        <v>9</v>
      </c>
      <c r="J2" s="11" t="s">
        <v>10</v>
      </c>
      <c r="K2" s="12" t="s">
        <v>11</v>
      </c>
      <c r="L2" s="11" t="s">
        <v>12</v>
      </c>
      <c r="M2" s="12" t="s">
        <v>13</v>
      </c>
      <c r="N2" s="4" t="s">
        <v>14</v>
      </c>
    </row>
    <row r="3" ht="14.25" spans="1:14">
      <c r="A3" s="6">
        <v>1</v>
      </c>
      <c r="B3" s="7">
        <v>2024011580</v>
      </c>
      <c r="C3" s="7" t="s">
        <v>15</v>
      </c>
      <c r="D3" s="8">
        <v>75.959</v>
      </c>
      <c r="E3" s="8">
        <v>78.0014</v>
      </c>
      <c r="F3" s="8">
        <v>62.448</v>
      </c>
      <c r="G3" s="8">
        <v>70</v>
      </c>
      <c r="H3" s="8">
        <v>70</v>
      </c>
      <c r="I3" s="7" t="s">
        <v>16</v>
      </c>
      <c r="J3" s="13">
        <f>D3*0.15+E3*0.7+F3*0.05+G3*0.05+H3*0.05</f>
        <v>76.11723</v>
      </c>
      <c r="K3" s="7">
        <v>604</v>
      </c>
      <c r="L3" s="7">
        <v>75.8</v>
      </c>
      <c r="M3" s="7">
        <v>0</v>
      </c>
      <c r="N3" s="7" t="s">
        <v>17</v>
      </c>
    </row>
    <row r="4" ht="14.25" spans="1:14">
      <c r="A4" s="6">
        <v>2</v>
      </c>
      <c r="B4" s="7">
        <v>2024011541</v>
      </c>
      <c r="C4" s="7" t="s">
        <v>18</v>
      </c>
      <c r="D4" s="8">
        <v>78.06738</v>
      </c>
      <c r="E4" s="8">
        <v>76.19825</v>
      </c>
      <c r="F4" s="8">
        <v>64.296</v>
      </c>
      <c r="G4" s="8">
        <v>70</v>
      </c>
      <c r="H4" s="8">
        <v>70</v>
      </c>
      <c r="I4" s="7" t="s">
        <v>16</v>
      </c>
      <c r="J4" s="13">
        <f t="shared" ref="J4:J36" si="0">D4*0.15+E4*0.7+F4*0.05+G4*0.05+H4*0.05</f>
        <v>75.263682</v>
      </c>
      <c r="K4" s="7">
        <v>476</v>
      </c>
      <c r="L4" s="7">
        <v>79.1</v>
      </c>
      <c r="M4" s="7">
        <v>0</v>
      </c>
      <c r="N4" s="7" t="s">
        <v>17</v>
      </c>
    </row>
    <row r="5" ht="14.25" spans="1:14">
      <c r="A5" s="6">
        <v>3</v>
      </c>
      <c r="B5" s="7">
        <v>2024011598</v>
      </c>
      <c r="C5" s="7" t="s">
        <v>19</v>
      </c>
      <c r="D5" s="8">
        <v>72.5607</v>
      </c>
      <c r="E5" s="8">
        <v>78.61465</v>
      </c>
      <c r="F5" s="8">
        <v>43.408</v>
      </c>
      <c r="G5" s="8">
        <v>59</v>
      </c>
      <c r="H5" s="8">
        <v>74</v>
      </c>
      <c r="I5" s="7" t="s">
        <v>20</v>
      </c>
      <c r="J5" s="13">
        <f t="shared" si="0"/>
        <v>74.73476</v>
      </c>
      <c r="K5" s="7">
        <v>552</v>
      </c>
      <c r="L5" s="7">
        <v>41.8</v>
      </c>
      <c r="M5" s="7">
        <v>0</v>
      </c>
      <c r="N5" s="7" t="s">
        <v>17</v>
      </c>
    </row>
    <row r="6" ht="14.25" spans="1:14">
      <c r="A6" s="6">
        <v>4</v>
      </c>
      <c r="B6" s="7">
        <v>2024011612</v>
      </c>
      <c r="C6" s="7" t="s">
        <v>21</v>
      </c>
      <c r="D6" s="8">
        <v>74.58966</v>
      </c>
      <c r="E6" s="8">
        <v>77.7572</v>
      </c>
      <c r="F6" s="8">
        <v>54.712</v>
      </c>
      <c r="G6" s="8">
        <v>54</v>
      </c>
      <c r="H6" s="8">
        <v>70</v>
      </c>
      <c r="I6" s="7" t="s">
        <v>22</v>
      </c>
      <c r="J6" s="13">
        <f t="shared" si="0"/>
        <v>74.554089</v>
      </c>
      <c r="K6" s="7">
        <v>325</v>
      </c>
      <c r="L6" s="7">
        <v>72.7</v>
      </c>
      <c r="M6" s="7">
        <v>4</v>
      </c>
      <c r="N6" s="7" t="s">
        <v>17</v>
      </c>
    </row>
    <row r="7" ht="14.25" spans="1:14">
      <c r="A7" s="6">
        <v>5</v>
      </c>
      <c r="B7" s="7">
        <v>2024011538</v>
      </c>
      <c r="C7" s="7" t="s">
        <v>23</v>
      </c>
      <c r="D7" s="8">
        <v>73.83138</v>
      </c>
      <c r="E7" s="8">
        <v>76.048</v>
      </c>
      <c r="F7" s="8">
        <v>61.912</v>
      </c>
      <c r="G7" s="8">
        <v>70</v>
      </c>
      <c r="H7" s="8">
        <v>70</v>
      </c>
      <c r="I7" s="7" t="s">
        <v>24</v>
      </c>
      <c r="J7" s="13">
        <f t="shared" si="0"/>
        <v>74.403907</v>
      </c>
      <c r="K7" s="7">
        <v>503</v>
      </c>
      <c r="L7" s="7">
        <v>80.2</v>
      </c>
      <c r="M7" s="7">
        <v>0</v>
      </c>
      <c r="N7" s="7" t="s">
        <v>17</v>
      </c>
    </row>
    <row r="8" ht="14.25" spans="1:14">
      <c r="A8" s="6">
        <v>6</v>
      </c>
      <c r="B8" s="7">
        <v>2024011553</v>
      </c>
      <c r="C8" s="7" t="s">
        <v>25</v>
      </c>
      <c r="D8" s="8">
        <v>71.07738</v>
      </c>
      <c r="E8" s="8">
        <v>81.39435</v>
      </c>
      <c r="F8" s="8">
        <v>54.928</v>
      </c>
      <c r="G8" s="8">
        <v>0</v>
      </c>
      <c r="H8" s="8">
        <v>80</v>
      </c>
      <c r="I8" s="7" t="s">
        <v>26</v>
      </c>
      <c r="J8" s="13">
        <f t="shared" si="0"/>
        <v>74.384052</v>
      </c>
      <c r="K8" s="7">
        <v>448</v>
      </c>
      <c r="L8" s="7">
        <v>71.3</v>
      </c>
      <c r="M8" s="7">
        <v>1</v>
      </c>
      <c r="N8" s="7" t="s">
        <v>17</v>
      </c>
    </row>
    <row r="9" ht="14.25" spans="1:14">
      <c r="A9" s="6">
        <v>7</v>
      </c>
      <c r="B9" s="7">
        <v>2024011605</v>
      </c>
      <c r="C9" s="7" t="s">
        <v>27</v>
      </c>
      <c r="D9" s="8">
        <v>76.25312</v>
      </c>
      <c r="E9" s="8">
        <v>76.2654</v>
      </c>
      <c r="F9" s="8">
        <v>57.312</v>
      </c>
      <c r="G9" s="8">
        <v>52</v>
      </c>
      <c r="H9" s="8">
        <v>74</v>
      </c>
      <c r="I9" s="7" t="s">
        <v>16</v>
      </c>
      <c r="J9" s="13">
        <f t="shared" si="0"/>
        <v>73.989348</v>
      </c>
      <c r="K9" s="7">
        <v>521</v>
      </c>
      <c r="L9" s="7">
        <v>70.2</v>
      </c>
      <c r="M9" s="7">
        <v>0</v>
      </c>
      <c r="N9" s="7" t="s">
        <v>17</v>
      </c>
    </row>
    <row r="10" ht="14.25" spans="1:14">
      <c r="A10" s="6">
        <v>8</v>
      </c>
      <c r="B10" s="7">
        <v>2024011579</v>
      </c>
      <c r="C10" s="7" t="s">
        <v>28</v>
      </c>
      <c r="D10" s="8">
        <v>70.69232</v>
      </c>
      <c r="E10" s="8">
        <v>75.9941</v>
      </c>
      <c r="F10" s="8">
        <v>62.008</v>
      </c>
      <c r="G10" s="8">
        <v>70</v>
      </c>
      <c r="H10" s="8">
        <v>70</v>
      </c>
      <c r="I10" s="7" t="s">
        <v>20</v>
      </c>
      <c r="J10" s="13">
        <f t="shared" si="0"/>
        <v>73.900118</v>
      </c>
      <c r="K10" s="7">
        <v>510</v>
      </c>
      <c r="L10" s="7">
        <v>64.3</v>
      </c>
      <c r="M10" s="7">
        <v>0</v>
      </c>
      <c r="N10" s="7" t="s">
        <v>17</v>
      </c>
    </row>
    <row r="11" ht="14.25" spans="1:14">
      <c r="A11" s="6">
        <v>9</v>
      </c>
      <c r="B11" s="7">
        <v>2024011577</v>
      </c>
      <c r="C11" s="7" t="s">
        <v>29</v>
      </c>
      <c r="D11" s="8">
        <v>73.07304</v>
      </c>
      <c r="E11" s="8">
        <v>75.38735</v>
      </c>
      <c r="F11" s="8">
        <v>64.632</v>
      </c>
      <c r="G11" s="8">
        <v>64</v>
      </c>
      <c r="H11" s="8">
        <v>72</v>
      </c>
      <c r="I11" s="7" t="s">
        <v>16</v>
      </c>
      <c r="J11" s="13">
        <f t="shared" si="0"/>
        <v>73.763701</v>
      </c>
      <c r="K11" s="7">
        <v>545</v>
      </c>
      <c r="L11" s="7">
        <v>79.7</v>
      </c>
      <c r="M11" s="7">
        <v>0</v>
      </c>
      <c r="N11" s="7" t="s">
        <v>17</v>
      </c>
    </row>
    <row r="12" ht="14.25" spans="1:14">
      <c r="A12" s="6">
        <v>10</v>
      </c>
      <c r="B12" s="7">
        <v>2024011596</v>
      </c>
      <c r="C12" s="7" t="s">
        <v>30</v>
      </c>
      <c r="D12" s="8">
        <v>72.3876</v>
      </c>
      <c r="E12" s="8">
        <v>78.05155</v>
      </c>
      <c r="F12" s="8">
        <v>50.84</v>
      </c>
      <c r="G12" s="8">
        <v>34</v>
      </c>
      <c r="H12" s="8">
        <v>70</v>
      </c>
      <c r="I12" s="7" t="s">
        <v>31</v>
      </c>
      <c r="J12" s="13">
        <f t="shared" si="0"/>
        <v>73.236225</v>
      </c>
      <c r="K12" s="7">
        <v>587</v>
      </c>
      <c r="L12" s="7">
        <v>64</v>
      </c>
      <c r="M12" s="7">
        <v>0</v>
      </c>
      <c r="N12" s="7" t="s">
        <v>17</v>
      </c>
    </row>
    <row r="13" ht="14.25" spans="1:14">
      <c r="A13" s="6">
        <v>11</v>
      </c>
      <c r="B13" s="7">
        <v>2024011556</v>
      </c>
      <c r="C13" s="7" t="s">
        <v>32</v>
      </c>
      <c r="D13" s="8">
        <v>79.75338</v>
      </c>
      <c r="E13" s="8">
        <v>72.5679</v>
      </c>
      <c r="F13" s="8">
        <v>47.176</v>
      </c>
      <c r="G13" s="8">
        <v>70</v>
      </c>
      <c r="H13" s="8">
        <v>70</v>
      </c>
      <c r="I13" s="7" t="s">
        <v>33</v>
      </c>
      <c r="J13" s="13">
        <f t="shared" si="0"/>
        <v>72.119337</v>
      </c>
      <c r="K13" s="7">
        <v>496</v>
      </c>
      <c r="L13" s="7">
        <v>52.1</v>
      </c>
      <c r="M13" s="7">
        <v>0</v>
      </c>
      <c r="N13" s="7" t="s">
        <v>17</v>
      </c>
    </row>
    <row r="14" ht="14.25" spans="1:14">
      <c r="A14" s="6">
        <v>12</v>
      </c>
      <c r="B14" s="7">
        <v>2024011589</v>
      </c>
      <c r="C14" s="7" t="s">
        <v>34</v>
      </c>
      <c r="D14" s="8">
        <v>71.37794</v>
      </c>
      <c r="E14" s="8">
        <v>78.627</v>
      </c>
      <c r="F14" s="8">
        <v>42.224</v>
      </c>
      <c r="G14" s="8">
        <v>24</v>
      </c>
      <c r="H14" s="8">
        <v>60</v>
      </c>
      <c r="I14" s="7" t="s">
        <v>33</v>
      </c>
      <c r="J14" s="13">
        <f t="shared" si="0"/>
        <v>72.056791</v>
      </c>
      <c r="K14" s="7">
        <v>541</v>
      </c>
      <c r="L14" s="7">
        <v>50.4</v>
      </c>
      <c r="M14" s="7">
        <v>0</v>
      </c>
      <c r="N14" s="7" t="s">
        <v>17</v>
      </c>
    </row>
    <row r="15" ht="14.25" spans="1:14">
      <c r="A15" s="6">
        <v>13</v>
      </c>
      <c r="B15" s="7">
        <v>2024011578</v>
      </c>
      <c r="C15" s="7" t="s">
        <v>35</v>
      </c>
      <c r="D15" s="8">
        <v>73.67794</v>
      </c>
      <c r="E15" s="8">
        <v>70.64265</v>
      </c>
      <c r="F15" s="8">
        <v>91.264</v>
      </c>
      <c r="G15" s="8">
        <v>64</v>
      </c>
      <c r="H15" s="8">
        <v>72</v>
      </c>
      <c r="I15" s="7" t="s">
        <v>33</v>
      </c>
      <c r="J15" s="13">
        <f t="shared" si="0"/>
        <v>71.864746</v>
      </c>
      <c r="K15" s="7">
        <v>491</v>
      </c>
      <c r="L15" s="7">
        <v>84.4</v>
      </c>
      <c r="M15" s="7">
        <v>0</v>
      </c>
      <c r="N15" s="7" t="s">
        <v>17</v>
      </c>
    </row>
    <row r="16" ht="14.25" spans="1:14">
      <c r="A16" s="6">
        <v>14</v>
      </c>
      <c r="B16" s="7">
        <v>2024011560</v>
      </c>
      <c r="C16" s="7" t="s">
        <v>36</v>
      </c>
      <c r="D16" s="8">
        <v>70.594</v>
      </c>
      <c r="E16" s="8">
        <v>70.68685</v>
      </c>
      <c r="F16" s="8">
        <v>70.912</v>
      </c>
      <c r="G16" s="8">
        <v>70</v>
      </c>
      <c r="H16" s="8">
        <v>70</v>
      </c>
      <c r="I16" s="7" t="s">
        <v>31</v>
      </c>
      <c r="J16" s="13">
        <f t="shared" si="0"/>
        <v>70.615495</v>
      </c>
      <c r="K16" s="7">
        <v>476</v>
      </c>
      <c r="L16" s="7">
        <v>80.2</v>
      </c>
      <c r="M16" s="7">
        <v>0</v>
      </c>
      <c r="N16" s="7" t="s">
        <v>17</v>
      </c>
    </row>
    <row r="17" ht="14.25" spans="1:14">
      <c r="A17" s="6">
        <v>15</v>
      </c>
      <c r="B17" s="7">
        <v>2024011571</v>
      </c>
      <c r="C17" s="7" t="s">
        <v>37</v>
      </c>
      <c r="D17" s="8">
        <v>75.7639</v>
      </c>
      <c r="E17" s="8">
        <v>69.7204</v>
      </c>
      <c r="F17" s="8">
        <v>64.192</v>
      </c>
      <c r="G17" s="8">
        <v>70</v>
      </c>
      <c r="H17" s="8">
        <v>70</v>
      </c>
      <c r="I17" s="7" t="s">
        <v>24</v>
      </c>
      <c r="J17" s="13">
        <f t="shared" si="0"/>
        <v>70.378465</v>
      </c>
      <c r="K17" s="7">
        <v>523</v>
      </c>
      <c r="L17" s="7">
        <v>68.2</v>
      </c>
      <c r="M17" s="7">
        <v>0</v>
      </c>
      <c r="N17" s="7" t="s">
        <v>17</v>
      </c>
    </row>
    <row r="18" ht="14.25" spans="1:14">
      <c r="A18" s="6">
        <v>16</v>
      </c>
      <c r="B18" s="7">
        <v>2024011606</v>
      </c>
      <c r="C18" s="7" t="s">
        <v>38</v>
      </c>
      <c r="D18" s="8">
        <v>82.8361</v>
      </c>
      <c r="E18" s="8">
        <v>67.57755</v>
      </c>
      <c r="F18" s="8">
        <v>66.8</v>
      </c>
      <c r="G18" s="8">
        <v>70</v>
      </c>
      <c r="H18" s="8">
        <v>76</v>
      </c>
      <c r="I18" s="7" t="s">
        <v>24</v>
      </c>
      <c r="J18" s="13">
        <f t="shared" si="0"/>
        <v>70.3697</v>
      </c>
      <c r="K18" s="7">
        <v>458</v>
      </c>
      <c r="L18" s="7">
        <v>80</v>
      </c>
      <c r="M18" s="7">
        <v>0</v>
      </c>
      <c r="N18" s="7" t="s">
        <v>17</v>
      </c>
    </row>
    <row r="19" ht="14.25" spans="1:14">
      <c r="A19" s="6">
        <v>17</v>
      </c>
      <c r="B19" s="7">
        <v>2024011600</v>
      </c>
      <c r="C19" s="7" t="s">
        <v>39</v>
      </c>
      <c r="D19" s="8">
        <v>77.1956</v>
      </c>
      <c r="E19" s="8">
        <v>69.21465</v>
      </c>
      <c r="F19" s="8">
        <v>62.576</v>
      </c>
      <c r="G19" s="8">
        <v>70</v>
      </c>
      <c r="H19" s="8">
        <v>74</v>
      </c>
      <c r="I19" s="7" t="s">
        <v>31</v>
      </c>
      <c r="J19" s="13">
        <f t="shared" si="0"/>
        <v>70.358395</v>
      </c>
      <c r="K19" s="7">
        <v>526</v>
      </c>
      <c r="L19" s="7">
        <v>79.6</v>
      </c>
      <c r="M19" s="7">
        <v>0</v>
      </c>
      <c r="N19" s="7" t="s">
        <v>17</v>
      </c>
    </row>
    <row r="20" ht="14.25" spans="1:14">
      <c r="A20" s="9">
        <v>18</v>
      </c>
      <c r="B20" s="7">
        <v>2024011552</v>
      </c>
      <c r="C20" s="7" t="s">
        <v>40</v>
      </c>
      <c r="D20" s="8">
        <v>76.81738</v>
      </c>
      <c r="E20" s="8">
        <v>67.98895</v>
      </c>
      <c r="F20" s="8">
        <v>63.664</v>
      </c>
      <c r="G20" s="8">
        <v>70</v>
      </c>
      <c r="H20" s="8">
        <v>82</v>
      </c>
      <c r="I20" s="7" t="s">
        <v>31</v>
      </c>
      <c r="J20" s="13">
        <f t="shared" si="0"/>
        <v>69.898072</v>
      </c>
      <c r="K20" s="7">
        <v>487</v>
      </c>
      <c r="L20" s="7">
        <v>74.4</v>
      </c>
      <c r="M20" s="7">
        <v>0</v>
      </c>
      <c r="N20" s="7" t="s">
        <v>17</v>
      </c>
    </row>
    <row r="21" ht="14.25" spans="1:14">
      <c r="A21" s="6">
        <v>19</v>
      </c>
      <c r="B21" s="7">
        <v>2024011563</v>
      </c>
      <c r="C21" s="7" t="s">
        <v>41</v>
      </c>
      <c r="D21" s="8">
        <v>71.59862</v>
      </c>
      <c r="E21" s="8">
        <v>71.842</v>
      </c>
      <c r="F21" s="8">
        <v>53.96</v>
      </c>
      <c r="G21" s="8">
        <v>46</v>
      </c>
      <c r="H21" s="8">
        <v>72</v>
      </c>
      <c r="I21" s="7" t="s">
        <v>31</v>
      </c>
      <c r="J21" s="13">
        <f t="shared" si="0"/>
        <v>69.627193</v>
      </c>
      <c r="K21" s="7">
        <v>535</v>
      </c>
      <c r="L21" s="7">
        <v>66</v>
      </c>
      <c r="M21" s="7">
        <v>1</v>
      </c>
      <c r="N21" s="7" t="s">
        <v>17</v>
      </c>
    </row>
    <row r="22" ht="14.25" spans="1:14">
      <c r="A22" s="6">
        <v>20</v>
      </c>
      <c r="B22" s="7">
        <v>2024011599</v>
      </c>
      <c r="C22" s="7" t="s">
        <v>42</v>
      </c>
      <c r="D22" s="8">
        <v>72.42376</v>
      </c>
      <c r="E22" s="8">
        <v>69.2937</v>
      </c>
      <c r="F22" s="8">
        <v>61.344</v>
      </c>
      <c r="G22" s="8">
        <v>64</v>
      </c>
      <c r="H22" s="8">
        <v>76</v>
      </c>
      <c r="I22" s="7" t="s">
        <v>31</v>
      </c>
      <c r="J22" s="13">
        <f t="shared" si="0"/>
        <v>69.436354</v>
      </c>
      <c r="K22" s="7">
        <v>489</v>
      </c>
      <c r="L22" s="7">
        <v>77.4</v>
      </c>
      <c r="M22" s="7">
        <v>0</v>
      </c>
      <c r="N22" s="7" t="s">
        <v>17</v>
      </c>
    </row>
    <row r="23" ht="14.25" spans="1:14">
      <c r="A23" s="6">
        <v>21</v>
      </c>
      <c r="B23" s="7">
        <v>2024011545</v>
      </c>
      <c r="C23" s="7" t="s">
        <v>43</v>
      </c>
      <c r="D23" s="8">
        <v>74.51738</v>
      </c>
      <c r="E23" s="8">
        <v>68.9163</v>
      </c>
      <c r="F23" s="8">
        <v>57.304</v>
      </c>
      <c r="G23" s="8">
        <v>70</v>
      </c>
      <c r="H23" s="8">
        <v>69.5</v>
      </c>
      <c r="I23" s="7" t="s">
        <v>20</v>
      </c>
      <c r="J23" s="13">
        <f t="shared" si="0"/>
        <v>69.259217</v>
      </c>
      <c r="K23" s="7">
        <v>555</v>
      </c>
      <c r="L23" s="7">
        <v>68.4</v>
      </c>
      <c r="M23" s="7">
        <v>0</v>
      </c>
      <c r="N23" s="7" t="s">
        <v>17</v>
      </c>
    </row>
    <row r="24" ht="14.25" spans="1:14">
      <c r="A24" s="6">
        <v>22</v>
      </c>
      <c r="B24" s="7">
        <v>2024011593</v>
      </c>
      <c r="C24" s="7" t="s">
        <v>44</v>
      </c>
      <c r="D24" s="8">
        <v>67.37304</v>
      </c>
      <c r="E24" s="8">
        <v>75.548</v>
      </c>
      <c r="F24" s="8">
        <v>64.776</v>
      </c>
      <c r="G24" s="8">
        <v>5</v>
      </c>
      <c r="H24" s="8">
        <v>50</v>
      </c>
      <c r="I24" s="7" t="s">
        <v>16</v>
      </c>
      <c r="J24" s="13">
        <f t="shared" si="0"/>
        <v>68.978356</v>
      </c>
      <c r="K24" s="7">
        <v>532</v>
      </c>
      <c r="L24" s="7">
        <v>74.6</v>
      </c>
      <c r="M24" s="7">
        <v>0</v>
      </c>
      <c r="N24" s="7" t="s">
        <v>17</v>
      </c>
    </row>
    <row r="25" ht="14.25" spans="1:14">
      <c r="A25" s="6">
        <v>23</v>
      </c>
      <c r="B25" s="7">
        <v>2024011590</v>
      </c>
      <c r="C25" s="7" t="s">
        <v>45</v>
      </c>
      <c r="D25" s="8">
        <v>73.62134</v>
      </c>
      <c r="E25" s="8">
        <v>69.071</v>
      </c>
      <c r="F25" s="8">
        <v>64.416</v>
      </c>
      <c r="G25" s="8">
        <v>59</v>
      </c>
      <c r="H25" s="8">
        <v>67</v>
      </c>
      <c r="I25" s="7" t="s">
        <v>24</v>
      </c>
      <c r="J25" s="13">
        <f t="shared" si="0"/>
        <v>68.913701</v>
      </c>
      <c r="K25" s="7">
        <v>496</v>
      </c>
      <c r="L25" s="7">
        <v>68.6</v>
      </c>
      <c r="M25" s="7">
        <v>0</v>
      </c>
      <c r="N25" s="7" t="s">
        <v>17</v>
      </c>
    </row>
    <row r="26" ht="14.25" spans="1:14">
      <c r="A26" s="6">
        <v>24</v>
      </c>
      <c r="B26" s="7">
        <v>2024011562</v>
      </c>
      <c r="C26" s="7" t="s">
        <v>46</v>
      </c>
      <c r="D26" s="8">
        <v>71.108</v>
      </c>
      <c r="E26" s="8">
        <v>68.476</v>
      </c>
      <c r="F26" s="8">
        <v>62.024</v>
      </c>
      <c r="G26" s="8">
        <v>59</v>
      </c>
      <c r="H26" s="8">
        <v>82</v>
      </c>
      <c r="I26" s="7" t="s">
        <v>24</v>
      </c>
      <c r="J26" s="13">
        <f t="shared" si="0"/>
        <v>68.7506</v>
      </c>
      <c r="K26" s="7">
        <v>435</v>
      </c>
      <c r="L26" s="7">
        <v>80.4</v>
      </c>
      <c r="M26" s="7">
        <v>0</v>
      </c>
      <c r="N26" s="7" t="s">
        <v>17</v>
      </c>
    </row>
    <row r="27" ht="14.25" spans="1:14">
      <c r="A27" s="9">
        <v>25</v>
      </c>
      <c r="B27" s="7">
        <v>2024011592</v>
      </c>
      <c r="C27" s="7" t="s">
        <v>47</v>
      </c>
      <c r="D27" s="8">
        <v>67.37794</v>
      </c>
      <c r="E27" s="8">
        <v>72.726</v>
      </c>
      <c r="F27" s="8">
        <v>51.24</v>
      </c>
      <c r="G27" s="8">
        <v>32</v>
      </c>
      <c r="H27" s="8">
        <v>70</v>
      </c>
      <c r="I27" s="7" t="s">
        <v>33</v>
      </c>
      <c r="J27" s="13">
        <f t="shared" si="0"/>
        <v>68.676891</v>
      </c>
      <c r="K27" s="7">
        <v>567</v>
      </c>
      <c r="L27" s="7">
        <v>54</v>
      </c>
      <c r="M27" s="7">
        <v>0</v>
      </c>
      <c r="N27" s="7" t="s">
        <v>17</v>
      </c>
    </row>
    <row r="28" ht="14.25" spans="1:14">
      <c r="A28" s="9">
        <v>26</v>
      </c>
      <c r="B28" s="7">
        <v>2024011573</v>
      </c>
      <c r="C28" s="7" t="s">
        <v>48</v>
      </c>
      <c r="D28" s="8">
        <v>79.37304</v>
      </c>
      <c r="E28" s="8">
        <v>65.9651</v>
      </c>
      <c r="F28" s="8">
        <v>59.8</v>
      </c>
      <c r="G28" s="8">
        <v>70</v>
      </c>
      <c r="H28" s="8">
        <v>74</v>
      </c>
      <c r="I28" s="7" t="s">
        <v>49</v>
      </c>
      <c r="J28" s="13">
        <f t="shared" si="0"/>
        <v>68.271526</v>
      </c>
      <c r="K28" s="7">
        <v>605</v>
      </c>
      <c r="L28" s="7">
        <v>80</v>
      </c>
      <c r="M28" s="7">
        <v>1</v>
      </c>
      <c r="N28" s="7" t="s">
        <v>17</v>
      </c>
    </row>
    <row r="29" ht="14.25" spans="1:14">
      <c r="A29" s="6">
        <v>27</v>
      </c>
      <c r="B29" s="7">
        <v>2024011548</v>
      </c>
      <c r="C29" s="7" t="s">
        <v>50</v>
      </c>
      <c r="D29" s="8">
        <v>68.194</v>
      </c>
      <c r="E29" s="8">
        <v>72.85945</v>
      </c>
      <c r="F29" s="8">
        <v>55.584</v>
      </c>
      <c r="G29" s="8">
        <v>16</v>
      </c>
      <c r="H29" s="8">
        <v>66</v>
      </c>
      <c r="I29" s="7" t="s">
        <v>33</v>
      </c>
      <c r="J29" s="13">
        <f t="shared" si="0"/>
        <v>68.109915</v>
      </c>
      <c r="K29" s="7">
        <v>517</v>
      </c>
      <c r="L29" s="7">
        <v>68.9</v>
      </c>
      <c r="M29" s="7">
        <v>0</v>
      </c>
      <c r="N29" s="7" t="s">
        <v>17</v>
      </c>
    </row>
    <row r="30" ht="14.25" spans="1:14">
      <c r="A30" s="6">
        <v>28</v>
      </c>
      <c r="B30" s="7">
        <v>2024011582</v>
      </c>
      <c r="C30" s="7" t="s">
        <v>51</v>
      </c>
      <c r="D30" s="8">
        <v>67.41658</v>
      </c>
      <c r="E30" s="8">
        <v>70.6112</v>
      </c>
      <c r="F30" s="8">
        <v>56.904</v>
      </c>
      <c r="G30" s="8">
        <v>44</v>
      </c>
      <c r="H30" s="8">
        <v>70</v>
      </c>
      <c r="I30" s="7" t="s">
        <v>20</v>
      </c>
      <c r="J30" s="13">
        <f t="shared" si="0"/>
        <v>68.085527</v>
      </c>
      <c r="K30" s="7">
        <v>425</v>
      </c>
      <c r="L30" s="7">
        <v>65.9</v>
      </c>
      <c r="M30" s="7">
        <v>0</v>
      </c>
      <c r="N30" s="7" t="s">
        <v>17</v>
      </c>
    </row>
    <row r="31" ht="14.25" spans="1:14">
      <c r="A31" s="6">
        <v>29</v>
      </c>
      <c r="B31" s="7">
        <v>2024011610</v>
      </c>
      <c r="C31" s="7" t="s">
        <v>52</v>
      </c>
      <c r="D31" s="8">
        <v>74.8293</v>
      </c>
      <c r="E31" s="8">
        <v>67.8725</v>
      </c>
      <c r="F31" s="8">
        <v>57.208</v>
      </c>
      <c r="G31" s="8">
        <v>55</v>
      </c>
      <c r="H31" s="8">
        <v>74</v>
      </c>
      <c r="I31" s="7" t="s">
        <v>24</v>
      </c>
      <c r="J31" s="13">
        <f t="shared" si="0"/>
        <v>68.045545</v>
      </c>
      <c r="K31" s="7">
        <v>431</v>
      </c>
      <c r="L31" s="7">
        <v>71.8</v>
      </c>
      <c r="M31" s="7">
        <v>0</v>
      </c>
      <c r="N31" s="7" t="s">
        <v>17</v>
      </c>
    </row>
    <row r="32" ht="14.25" spans="1:14">
      <c r="A32" s="9">
        <v>30</v>
      </c>
      <c r="B32" s="7">
        <v>2024011570</v>
      </c>
      <c r="C32" s="7" t="s">
        <v>53</v>
      </c>
      <c r="D32" s="8">
        <v>72.87794</v>
      </c>
      <c r="E32" s="8">
        <v>68.1496</v>
      </c>
      <c r="F32" s="8">
        <v>49.28</v>
      </c>
      <c r="G32" s="8">
        <v>59</v>
      </c>
      <c r="H32" s="8">
        <v>76</v>
      </c>
      <c r="I32" s="7" t="s">
        <v>54</v>
      </c>
      <c r="J32" s="13">
        <f t="shared" si="0"/>
        <v>67.850411</v>
      </c>
      <c r="K32" s="7">
        <v>479</v>
      </c>
      <c r="L32" s="7">
        <v>63</v>
      </c>
      <c r="M32" s="7">
        <v>0</v>
      </c>
      <c r="N32" s="7" t="s">
        <v>17</v>
      </c>
    </row>
    <row r="33" ht="14.25" spans="1:14">
      <c r="A33" s="6">
        <v>31</v>
      </c>
      <c r="B33" s="7">
        <v>2024011591</v>
      </c>
      <c r="C33" s="7" t="s">
        <v>55</v>
      </c>
      <c r="D33" s="8">
        <v>77.7639</v>
      </c>
      <c r="E33" s="8">
        <v>65.3718</v>
      </c>
      <c r="F33" s="8">
        <v>78.976</v>
      </c>
      <c r="G33" s="8">
        <v>59</v>
      </c>
      <c r="H33" s="8">
        <v>70</v>
      </c>
      <c r="I33" s="7" t="s">
        <v>54</v>
      </c>
      <c r="J33" s="13">
        <f t="shared" si="0"/>
        <v>67.823645</v>
      </c>
      <c r="K33" s="7">
        <v>443</v>
      </c>
      <c r="L33" s="7">
        <v>69.6</v>
      </c>
      <c r="M33" s="7">
        <v>0</v>
      </c>
      <c r="N33" s="7" t="s">
        <v>17</v>
      </c>
    </row>
    <row r="34" ht="14.25" spans="1:14">
      <c r="A34" s="6">
        <v>32</v>
      </c>
      <c r="B34" s="7">
        <v>2024011544</v>
      </c>
      <c r="C34" s="7" t="s">
        <v>56</v>
      </c>
      <c r="D34" s="8">
        <v>76.40338</v>
      </c>
      <c r="E34" s="8">
        <v>70.0094</v>
      </c>
      <c r="F34" s="8">
        <v>57.312</v>
      </c>
      <c r="G34" s="8">
        <v>19</v>
      </c>
      <c r="H34" s="8">
        <v>70</v>
      </c>
      <c r="I34" s="7" t="s">
        <v>33</v>
      </c>
      <c r="J34" s="13">
        <f t="shared" si="0"/>
        <v>67.782687</v>
      </c>
      <c r="K34" s="7">
        <v>587</v>
      </c>
      <c r="L34" s="7">
        <v>70.2</v>
      </c>
      <c r="M34" s="7">
        <v>0</v>
      </c>
      <c r="N34" s="7" t="s">
        <v>17</v>
      </c>
    </row>
    <row r="35" ht="14.25" spans="1:14">
      <c r="A35" s="9">
        <v>33</v>
      </c>
      <c r="B35" s="7">
        <v>2024011569</v>
      </c>
      <c r="C35" s="7" t="s">
        <v>57</v>
      </c>
      <c r="D35" s="8">
        <v>67.05594</v>
      </c>
      <c r="E35" s="8">
        <v>70.08505</v>
      </c>
      <c r="F35" s="8">
        <v>60.56</v>
      </c>
      <c r="G35" s="8">
        <v>39</v>
      </c>
      <c r="H35" s="8">
        <v>70</v>
      </c>
      <c r="I35" s="7" t="s">
        <v>20</v>
      </c>
      <c r="J35" s="13">
        <f t="shared" si="0"/>
        <v>67.595926</v>
      </c>
      <c r="K35" s="7">
        <v>587</v>
      </c>
      <c r="L35" s="7">
        <v>76</v>
      </c>
      <c r="M35" s="7">
        <v>0</v>
      </c>
      <c r="N35" s="7" t="s">
        <v>17</v>
      </c>
    </row>
    <row r="36" ht="14.25" spans="1:14">
      <c r="A36" s="9">
        <v>34</v>
      </c>
      <c r="B36" s="7">
        <v>2024011565</v>
      </c>
      <c r="C36" s="7" t="s">
        <v>58</v>
      </c>
      <c r="D36" s="8">
        <v>71.394</v>
      </c>
      <c r="E36" s="8">
        <v>71.3133</v>
      </c>
      <c r="F36" s="8">
        <v>52.024</v>
      </c>
      <c r="G36" s="8">
        <v>5</v>
      </c>
      <c r="H36" s="8">
        <v>76</v>
      </c>
      <c r="I36" s="7" t="s">
        <v>49</v>
      </c>
      <c r="J36" s="13">
        <f t="shared" si="0"/>
        <v>67.27961</v>
      </c>
      <c r="K36" s="7">
        <v>518</v>
      </c>
      <c r="L36" s="7">
        <v>67.9</v>
      </c>
      <c r="M36" s="7">
        <v>0</v>
      </c>
      <c r="N36" s="7" t="s">
        <v>17</v>
      </c>
    </row>
    <row r="37" ht="14.25" spans="1:14">
      <c r="A37" s="9">
        <v>35</v>
      </c>
      <c r="B37" s="7">
        <v>2024011615</v>
      </c>
      <c r="C37" s="7" t="s">
        <v>59</v>
      </c>
      <c r="D37" s="8">
        <v>67.788</v>
      </c>
      <c r="E37" s="8">
        <v>68.08075</v>
      </c>
      <c r="F37" s="8">
        <v>57.648</v>
      </c>
      <c r="G37" s="8">
        <v>59</v>
      </c>
      <c r="H37" s="8">
        <v>72</v>
      </c>
      <c r="I37" s="7" t="s">
        <v>54</v>
      </c>
      <c r="J37" s="13">
        <f t="shared" ref="J37:J51" si="1">D37*0.15+E37*0.7+F37*0.05+G37*0.05+H37*0.05</f>
        <v>67.257125</v>
      </c>
      <c r="K37" s="7">
        <v>440</v>
      </c>
      <c r="L37" s="7">
        <v>70.8</v>
      </c>
      <c r="M37" s="7">
        <v>0</v>
      </c>
      <c r="N37" s="7" t="s">
        <v>17</v>
      </c>
    </row>
    <row r="38" ht="14.25" spans="1:14">
      <c r="A38" s="9">
        <v>36</v>
      </c>
      <c r="B38" s="7">
        <v>2024011572</v>
      </c>
      <c r="C38" s="7" t="s">
        <v>60</v>
      </c>
      <c r="D38" s="8">
        <v>77.77304</v>
      </c>
      <c r="E38" s="8">
        <v>65.79</v>
      </c>
      <c r="F38" s="8">
        <v>68.144</v>
      </c>
      <c r="G38" s="8">
        <v>49</v>
      </c>
      <c r="H38" s="8">
        <v>70</v>
      </c>
      <c r="I38" s="7" t="s">
        <v>61</v>
      </c>
      <c r="J38" s="13">
        <f t="shared" si="1"/>
        <v>67.076156</v>
      </c>
      <c r="K38" s="7">
        <v>489</v>
      </c>
      <c r="L38" s="7">
        <v>82.4</v>
      </c>
      <c r="M38" s="7">
        <v>0</v>
      </c>
      <c r="N38" s="7" t="s">
        <v>17</v>
      </c>
    </row>
    <row r="39" ht="14.25" spans="1:14">
      <c r="A39" s="9">
        <v>37</v>
      </c>
      <c r="B39" s="7">
        <v>2024011576</v>
      </c>
      <c r="C39" s="7" t="s">
        <v>62</v>
      </c>
      <c r="D39" s="8">
        <v>80.26</v>
      </c>
      <c r="E39" s="8">
        <v>61.93865</v>
      </c>
      <c r="F39" s="8">
        <v>85.04</v>
      </c>
      <c r="G39" s="8">
        <v>70</v>
      </c>
      <c r="H39" s="8">
        <v>76</v>
      </c>
      <c r="I39" s="7" t="s">
        <v>61</v>
      </c>
      <c r="J39" s="13">
        <f t="shared" si="1"/>
        <v>66.948055</v>
      </c>
      <c r="K39" s="7">
        <v>495</v>
      </c>
      <c r="L39" s="7">
        <v>84</v>
      </c>
      <c r="M39" s="7">
        <v>1</v>
      </c>
      <c r="N39" s="7" t="s">
        <v>17</v>
      </c>
    </row>
    <row r="40" ht="14.25" spans="1:14">
      <c r="A40" s="9">
        <v>38</v>
      </c>
      <c r="B40" s="7">
        <v>2024011559</v>
      </c>
      <c r="C40" s="7" t="s">
        <v>63</v>
      </c>
      <c r="D40" s="8">
        <v>68.608</v>
      </c>
      <c r="E40" s="8">
        <v>66.56945</v>
      </c>
      <c r="F40" s="8">
        <v>93</v>
      </c>
      <c r="G40" s="8">
        <v>35</v>
      </c>
      <c r="H40" s="8">
        <v>72</v>
      </c>
      <c r="I40" s="7" t="s">
        <v>64</v>
      </c>
      <c r="J40" s="13">
        <f t="shared" si="1"/>
        <v>66.889815</v>
      </c>
      <c r="K40" s="7">
        <v>507</v>
      </c>
      <c r="L40" s="7">
        <v>87.5</v>
      </c>
      <c r="M40" s="7">
        <v>0</v>
      </c>
      <c r="N40" s="7" t="s">
        <v>17</v>
      </c>
    </row>
    <row r="41" ht="14.25" spans="1:14">
      <c r="A41" s="9">
        <v>39</v>
      </c>
      <c r="B41" s="7">
        <v>2024011617</v>
      </c>
      <c r="C41" s="7" t="s">
        <v>65</v>
      </c>
      <c r="D41" s="8">
        <v>79.89626</v>
      </c>
      <c r="E41" s="8">
        <v>64.28805</v>
      </c>
      <c r="F41" s="8">
        <v>51.72</v>
      </c>
      <c r="G41" s="8">
        <v>69</v>
      </c>
      <c r="H41" s="8">
        <v>74</v>
      </c>
      <c r="I41" s="7" t="s">
        <v>61</v>
      </c>
      <c r="J41" s="13">
        <f t="shared" si="1"/>
        <v>66.722074</v>
      </c>
      <c r="K41" s="7">
        <v>495</v>
      </c>
      <c r="L41" s="7">
        <v>62</v>
      </c>
      <c r="M41" s="7">
        <v>0</v>
      </c>
      <c r="N41" s="7" t="s">
        <v>17</v>
      </c>
    </row>
    <row r="42" ht="14.25" spans="1:14">
      <c r="A42" s="9">
        <v>40</v>
      </c>
      <c r="B42" s="7">
        <v>2024011574</v>
      </c>
      <c r="C42" s="7" t="s">
        <v>66</v>
      </c>
      <c r="D42" s="8">
        <v>75.56828</v>
      </c>
      <c r="E42" s="8">
        <v>66.555</v>
      </c>
      <c r="F42" s="8">
        <v>59.416</v>
      </c>
      <c r="G42" s="8">
        <v>44</v>
      </c>
      <c r="H42" s="8">
        <v>68</v>
      </c>
      <c r="I42" s="7" t="s">
        <v>64</v>
      </c>
      <c r="J42" s="13">
        <f t="shared" si="1"/>
        <v>66.494542</v>
      </c>
      <c r="K42" s="7">
        <v>495</v>
      </c>
      <c r="L42" s="7">
        <v>81.1</v>
      </c>
      <c r="M42" s="7">
        <v>1</v>
      </c>
      <c r="N42" s="7" t="s">
        <v>17</v>
      </c>
    </row>
    <row r="43" ht="14.25" spans="1:14">
      <c r="A43" s="9">
        <v>41</v>
      </c>
      <c r="B43" s="7">
        <v>2024011546</v>
      </c>
      <c r="C43" s="7" t="s">
        <v>67</v>
      </c>
      <c r="D43" s="8">
        <v>75.494</v>
      </c>
      <c r="E43" s="8">
        <v>68.8772</v>
      </c>
      <c r="F43" s="8">
        <v>59.8</v>
      </c>
      <c r="G43" s="8">
        <v>0</v>
      </c>
      <c r="H43" s="8">
        <v>70</v>
      </c>
      <c r="I43" s="7" t="s">
        <v>49</v>
      </c>
      <c r="J43" s="13">
        <f t="shared" si="1"/>
        <v>66.02814</v>
      </c>
      <c r="K43" s="7">
        <v>466</v>
      </c>
      <c r="L43" s="7">
        <v>80</v>
      </c>
      <c r="M43" s="7">
        <v>0</v>
      </c>
      <c r="N43" s="7" t="s">
        <v>17</v>
      </c>
    </row>
    <row r="44" ht="14.25" spans="1:14">
      <c r="A44" s="9">
        <v>42</v>
      </c>
      <c r="B44" s="7">
        <v>2024011543</v>
      </c>
      <c r="C44" s="7" t="s">
        <v>68</v>
      </c>
      <c r="D44" s="8">
        <v>76.44862</v>
      </c>
      <c r="E44" s="8">
        <v>64.7309</v>
      </c>
      <c r="F44" s="8">
        <v>62.688</v>
      </c>
      <c r="G44" s="8">
        <v>44</v>
      </c>
      <c r="H44" s="8">
        <v>72</v>
      </c>
      <c r="I44" s="7" t="s">
        <v>64</v>
      </c>
      <c r="J44" s="13">
        <f t="shared" si="1"/>
        <v>65.713323</v>
      </c>
      <c r="K44" s="7">
        <v>568</v>
      </c>
      <c r="L44" s="7">
        <v>79.8</v>
      </c>
      <c r="M44" s="7">
        <v>2</v>
      </c>
      <c r="N44" s="7" t="s">
        <v>17</v>
      </c>
    </row>
    <row r="45" ht="14.25" spans="1:14">
      <c r="A45" s="9">
        <v>43</v>
      </c>
      <c r="B45" s="7">
        <v>2024011607</v>
      </c>
      <c r="C45" s="7" t="s">
        <v>69</v>
      </c>
      <c r="D45" s="8">
        <v>73.67964</v>
      </c>
      <c r="E45" s="8">
        <v>64.73345</v>
      </c>
      <c r="F45" s="8">
        <v>50.232</v>
      </c>
      <c r="G45" s="8">
        <v>70</v>
      </c>
      <c r="H45" s="8">
        <v>64</v>
      </c>
      <c r="I45" s="7" t="s">
        <v>61</v>
      </c>
      <c r="J45" s="13">
        <f t="shared" si="1"/>
        <v>65.576961</v>
      </c>
      <c r="K45" s="7">
        <v>537</v>
      </c>
      <c r="L45" s="7">
        <v>64.7</v>
      </c>
      <c r="M45" s="7">
        <v>0</v>
      </c>
      <c r="N45" s="7" t="s">
        <v>17</v>
      </c>
    </row>
    <row r="46" ht="14.25" spans="1:14">
      <c r="A46" s="9">
        <v>44</v>
      </c>
      <c r="B46" s="7">
        <v>2024011581</v>
      </c>
      <c r="C46" s="7" t="s">
        <v>70</v>
      </c>
      <c r="D46" s="8">
        <v>67.1041</v>
      </c>
      <c r="E46" s="8">
        <v>69.85555</v>
      </c>
      <c r="F46" s="8">
        <v>41.16</v>
      </c>
      <c r="G46" s="8">
        <v>16</v>
      </c>
      <c r="H46" s="8">
        <v>72</v>
      </c>
      <c r="I46" s="7" t="s">
        <v>24</v>
      </c>
      <c r="J46" s="13">
        <f t="shared" si="1"/>
        <v>65.4225</v>
      </c>
      <c r="K46" s="7">
        <v>555</v>
      </c>
      <c r="L46" s="7">
        <v>48.5</v>
      </c>
      <c r="M46" s="7">
        <v>0</v>
      </c>
      <c r="N46" s="7" t="s">
        <v>17</v>
      </c>
    </row>
    <row r="47" ht="14.25" spans="1:14">
      <c r="A47" s="9">
        <v>45</v>
      </c>
      <c r="B47" s="7">
        <v>2024011558</v>
      </c>
      <c r="C47" s="7" t="s">
        <v>71</v>
      </c>
      <c r="D47" s="8">
        <v>76.96262</v>
      </c>
      <c r="E47" s="8">
        <v>63.96675</v>
      </c>
      <c r="F47" s="8">
        <v>68.024</v>
      </c>
      <c r="G47" s="8">
        <v>41</v>
      </c>
      <c r="H47" s="8">
        <v>70</v>
      </c>
      <c r="I47" s="7" t="s">
        <v>61</v>
      </c>
      <c r="J47" s="13">
        <f t="shared" si="1"/>
        <v>65.272318</v>
      </c>
      <c r="K47" s="7">
        <v>434</v>
      </c>
      <c r="L47" s="7">
        <v>80.4</v>
      </c>
      <c r="M47" s="7">
        <v>1</v>
      </c>
      <c r="N47" s="7" t="s">
        <v>17</v>
      </c>
    </row>
    <row r="48" ht="14.25" spans="1:14">
      <c r="A48" s="9">
        <v>46</v>
      </c>
      <c r="B48" s="7">
        <v>2024011568</v>
      </c>
      <c r="C48" s="7" t="s">
        <v>72</v>
      </c>
      <c r="D48" s="8">
        <v>72.222</v>
      </c>
      <c r="E48" s="8">
        <v>69.05145</v>
      </c>
      <c r="F48" s="8">
        <v>52.504</v>
      </c>
      <c r="G48" s="8">
        <v>16</v>
      </c>
      <c r="H48" s="8">
        <v>52.5</v>
      </c>
      <c r="I48" s="7" t="s">
        <v>49</v>
      </c>
      <c r="J48" s="13">
        <f t="shared" si="1"/>
        <v>65.219515</v>
      </c>
      <c r="K48" s="7">
        <v>475</v>
      </c>
      <c r="L48" s="7">
        <v>63.4</v>
      </c>
      <c r="M48" s="7">
        <v>0</v>
      </c>
      <c r="N48" s="7" t="s">
        <v>17</v>
      </c>
    </row>
    <row r="49" ht="14.25" spans="1:14">
      <c r="A49" s="9">
        <v>47</v>
      </c>
      <c r="B49" s="7">
        <v>2024011627</v>
      </c>
      <c r="C49" s="7" t="s">
        <v>73</v>
      </c>
      <c r="D49" s="8">
        <v>77.68066</v>
      </c>
      <c r="E49" s="8">
        <v>63.63865</v>
      </c>
      <c r="F49" s="8">
        <v>63.304</v>
      </c>
      <c r="G49" s="8">
        <v>44</v>
      </c>
      <c r="H49" s="8">
        <v>70</v>
      </c>
      <c r="I49" s="7" t="s">
        <v>74</v>
      </c>
      <c r="J49" s="13">
        <f t="shared" si="1"/>
        <v>65.064354</v>
      </c>
      <c r="K49" s="7">
        <v>581</v>
      </c>
      <c r="L49" s="7">
        <v>80.9</v>
      </c>
      <c r="M49" s="7">
        <v>0</v>
      </c>
      <c r="N49" s="7" t="s">
        <v>17</v>
      </c>
    </row>
    <row r="50" ht="14.25" spans="1:14">
      <c r="A50" s="9">
        <v>48</v>
      </c>
      <c r="B50" s="7">
        <v>2024011561</v>
      </c>
      <c r="C50" s="7" t="s">
        <v>75</v>
      </c>
      <c r="D50" s="8">
        <v>72.18938</v>
      </c>
      <c r="E50" s="8">
        <v>65.40835</v>
      </c>
      <c r="F50" s="8">
        <v>46.592</v>
      </c>
      <c r="G50" s="8">
        <v>52</v>
      </c>
      <c r="H50" s="8">
        <v>63.5</v>
      </c>
      <c r="I50" s="7" t="s">
        <v>76</v>
      </c>
      <c r="J50" s="13">
        <f t="shared" si="1"/>
        <v>64.718852</v>
      </c>
      <c r="K50" s="7">
        <v>545</v>
      </c>
      <c r="L50" s="7">
        <v>58.2</v>
      </c>
      <c r="M50" s="7">
        <v>1</v>
      </c>
      <c r="N50" s="7" t="s">
        <v>17</v>
      </c>
    </row>
    <row r="51" ht="14.25" spans="1:14">
      <c r="A51" s="9">
        <v>49</v>
      </c>
      <c r="B51" s="7">
        <v>2024011547</v>
      </c>
      <c r="C51" s="7" t="s">
        <v>77</v>
      </c>
      <c r="D51" s="8">
        <v>77.394</v>
      </c>
      <c r="E51" s="8">
        <v>63.9353</v>
      </c>
      <c r="F51" s="8">
        <v>58.456</v>
      </c>
      <c r="G51" s="8">
        <v>35</v>
      </c>
      <c r="H51" s="8">
        <v>70</v>
      </c>
      <c r="I51" s="7" t="s">
        <v>54</v>
      </c>
      <c r="J51" s="13">
        <f t="shared" si="1"/>
        <v>64.53661</v>
      </c>
      <c r="K51" s="7">
        <v>532</v>
      </c>
      <c r="L51" s="7">
        <v>77.6</v>
      </c>
      <c r="M51" s="7">
        <v>3</v>
      </c>
      <c r="N51" s="7" t="s">
        <v>17</v>
      </c>
    </row>
    <row r="52" ht="14.25" spans="1:14">
      <c r="A52" s="9">
        <v>50</v>
      </c>
      <c r="B52" s="7">
        <v>2024011616</v>
      </c>
      <c r="C52" s="7" t="s">
        <v>78</v>
      </c>
      <c r="D52" s="8">
        <v>68.61482</v>
      </c>
      <c r="E52" s="8">
        <v>64.29315</v>
      </c>
      <c r="F52" s="8">
        <v>60.144</v>
      </c>
      <c r="G52" s="8">
        <v>54</v>
      </c>
      <c r="H52" s="8">
        <v>70</v>
      </c>
      <c r="I52" s="7" t="s">
        <v>54</v>
      </c>
      <c r="J52" s="13">
        <f t="shared" ref="J52:J93" si="2">D52*0.15+E52*0.7+F52*0.05+G52*0.05+H52*0.05</f>
        <v>64.504628</v>
      </c>
      <c r="K52" s="7">
        <v>460</v>
      </c>
      <c r="L52" s="7">
        <v>69.9</v>
      </c>
      <c r="M52" s="7">
        <v>1</v>
      </c>
      <c r="N52" s="7" t="s">
        <v>17</v>
      </c>
    </row>
    <row r="53" ht="14.25" spans="1:14">
      <c r="A53" s="9">
        <v>51</v>
      </c>
      <c r="B53" s="7">
        <v>2024011575</v>
      </c>
      <c r="C53" s="7" t="s">
        <v>79</v>
      </c>
      <c r="D53" s="8">
        <v>72.56828</v>
      </c>
      <c r="E53" s="8">
        <v>65.5265</v>
      </c>
      <c r="F53" s="8">
        <v>54.656</v>
      </c>
      <c r="G53" s="8">
        <v>44</v>
      </c>
      <c r="H53" s="8">
        <v>55</v>
      </c>
      <c r="I53" s="7" t="s">
        <v>64</v>
      </c>
      <c r="J53" s="13">
        <f t="shared" si="2"/>
        <v>64.436592</v>
      </c>
      <c r="K53" s="7">
        <v>594</v>
      </c>
      <c r="L53" s="7">
        <v>72.6</v>
      </c>
      <c r="M53" s="7">
        <v>2</v>
      </c>
      <c r="N53" s="7" t="s">
        <v>17</v>
      </c>
    </row>
    <row r="54" ht="14.25" spans="1:14">
      <c r="A54" s="9">
        <v>52</v>
      </c>
      <c r="B54" s="7">
        <v>2024011586</v>
      </c>
      <c r="C54" s="7" t="s">
        <v>80</v>
      </c>
      <c r="D54" s="8">
        <v>69.36828</v>
      </c>
      <c r="E54" s="8">
        <v>61.6879</v>
      </c>
      <c r="F54" s="8">
        <v>95.24</v>
      </c>
      <c r="G54" s="8">
        <v>46</v>
      </c>
      <c r="H54" s="8">
        <v>68</v>
      </c>
      <c r="I54" s="7" t="s">
        <v>54</v>
      </c>
      <c r="J54" s="13">
        <f t="shared" si="2"/>
        <v>64.048772</v>
      </c>
      <c r="K54" s="7">
        <v>410</v>
      </c>
      <c r="L54" s="7">
        <v>91.5</v>
      </c>
      <c r="M54" s="7">
        <v>4</v>
      </c>
      <c r="N54" s="7" t="s">
        <v>17</v>
      </c>
    </row>
    <row r="55" ht="14.25" spans="1:14">
      <c r="A55" s="9">
        <v>53</v>
      </c>
      <c r="B55" s="7">
        <v>2024011587</v>
      </c>
      <c r="C55" s="7" t="s">
        <v>81</v>
      </c>
      <c r="D55" s="8">
        <v>75.9639</v>
      </c>
      <c r="E55" s="8">
        <v>62.8575</v>
      </c>
      <c r="F55" s="8">
        <v>69.76</v>
      </c>
      <c r="G55" s="8">
        <v>37</v>
      </c>
      <c r="H55" s="8">
        <v>62</v>
      </c>
      <c r="I55" s="7" t="s">
        <v>74</v>
      </c>
      <c r="J55" s="13">
        <f t="shared" si="2"/>
        <v>63.832835</v>
      </c>
      <c r="K55" s="7">
        <v>449</v>
      </c>
      <c r="L55" s="7">
        <v>71</v>
      </c>
      <c r="M55" s="7">
        <v>0</v>
      </c>
      <c r="N55" s="7" t="s">
        <v>17</v>
      </c>
    </row>
    <row r="56" ht="14.25" spans="1:14">
      <c r="A56" s="9">
        <v>54</v>
      </c>
      <c r="B56" s="7">
        <v>2024011601</v>
      </c>
      <c r="C56" s="7" t="s">
        <v>82</v>
      </c>
      <c r="D56" s="8">
        <v>72.21648</v>
      </c>
      <c r="E56" s="8">
        <v>64.19625</v>
      </c>
      <c r="F56" s="8">
        <v>17</v>
      </c>
      <c r="G56" s="8">
        <v>70</v>
      </c>
      <c r="H56" s="8">
        <v>72</v>
      </c>
      <c r="I56" s="7" t="s">
        <v>83</v>
      </c>
      <c r="J56" s="13">
        <f t="shared" si="2"/>
        <v>63.719847</v>
      </c>
      <c r="K56" s="7">
        <v>501</v>
      </c>
      <c r="L56" s="7">
        <v>0</v>
      </c>
      <c r="M56" s="7">
        <v>4</v>
      </c>
      <c r="N56" s="7" t="s">
        <v>17</v>
      </c>
    </row>
    <row r="57" ht="14.25" spans="1:14">
      <c r="A57" s="9">
        <v>55</v>
      </c>
      <c r="B57" s="7">
        <v>2024011609</v>
      </c>
      <c r="C57" s="7" t="s">
        <v>84</v>
      </c>
      <c r="D57" s="8">
        <v>72.97204</v>
      </c>
      <c r="E57" s="8">
        <v>61.8868</v>
      </c>
      <c r="F57" s="8">
        <v>48.464</v>
      </c>
      <c r="G57" s="8">
        <v>69</v>
      </c>
      <c r="H57" s="8">
        <v>74</v>
      </c>
      <c r="I57" s="7" t="s">
        <v>54</v>
      </c>
      <c r="J57" s="13">
        <f t="shared" si="2"/>
        <v>63.839766</v>
      </c>
      <c r="K57" s="7">
        <v>568</v>
      </c>
      <c r="L57" s="7">
        <v>54.4</v>
      </c>
      <c r="M57" s="7">
        <v>1</v>
      </c>
      <c r="N57" s="7" t="s">
        <v>17</v>
      </c>
    </row>
    <row r="58" ht="14.25" spans="1:14">
      <c r="A58" s="9">
        <v>56</v>
      </c>
      <c r="B58" s="7">
        <v>2024011603</v>
      </c>
      <c r="C58" s="7" t="s">
        <v>85</v>
      </c>
      <c r="D58" s="8">
        <v>73.07074</v>
      </c>
      <c r="E58" s="8">
        <v>60.6475</v>
      </c>
      <c r="F58" s="8">
        <v>60.76</v>
      </c>
      <c r="G58" s="8">
        <v>70</v>
      </c>
      <c r="H58" s="8">
        <v>74</v>
      </c>
      <c r="I58" s="7" t="s">
        <v>86</v>
      </c>
      <c r="J58" s="13">
        <f t="shared" si="2"/>
        <v>63.651861</v>
      </c>
      <c r="K58" s="7">
        <v>522</v>
      </c>
      <c r="L58" s="7">
        <v>71</v>
      </c>
      <c r="M58" s="7">
        <v>0</v>
      </c>
      <c r="N58" s="7" t="s">
        <v>17</v>
      </c>
    </row>
    <row r="59" ht="14.25" spans="1:14">
      <c r="A59" s="9">
        <v>57</v>
      </c>
      <c r="B59" s="7">
        <v>2024011618</v>
      </c>
      <c r="C59" s="7" t="s">
        <v>87</v>
      </c>
      <c r="D59" s="8">
        <v>68.60664</v>
      </c>
      <c r="E59" s="8">
        <v>66.3816</v>
      </c>
      <c r="F59" s="8">
        <v>49.28</v>
      </c>
      <c r="G59" s="8">
        <v>29</v>
      </c>
      <c r="H59" s="8">
        <v>54</v>
      </c>
      <c r="I59" s="7" t="s">
        <v>54</v>
      </c>
      <c r="J59" s="13">
        <f t="shared" si="2"/>
        <v>63.372116</v>
      </c>
      <c r="K59" s="7">
        <v>530</v>
      </c>
      <c r="L59" s="7">
        <v>63</v>
      </c>
      <c r="M59" s="7">
        <v>0</v>
      </c>
      <c r="N59" s="7" t="s">
        <v>17</v>
      </c>
    </row>
    <row r="60" ht="14.25" spans="1:14">
      <c r="A60" s="9">
        <v>58</v>
      </c>
      <c r="B60" s="7">
        <v>2024011602</v>
      </c>
      <c r="C60" s="7" t="s">
        <v>88</v>
      </c>
      <c r="D60" s="8">
        <v>75.0853</v>
      </c>
      <c r="E60" s="8">
        <v>58.9152</v>
      </c>
      <c r="F60" s="8">
        <v>53.448</v>
      </c>
      <c r="G60" s="8">
        <v>70</v>
      </c>
      <c r="H60" s="8">
        <v>74</v>
      </c>
      <c r="I60" s="7" t="s">
        <v>61</v>
      </c>
      <c r="J60" s="13">
        <f t="shared" si="2"/>
        <v>62.375835</v>
      </c>
      <c r="K60" s="7">
        <v>502</v>
      </c>
      <c r="L60" s="7">
        <v>63.3</v>
      </c>
      <c r="M60" s="7">
        <v>2</v>
      </c>
      <c r="N60" s="7" t="s">
        <v>17</v>
      </c>
    </row>
    <row r="61" ht="14.25" spans="1:14">
      <c r="A61" s="9">
        <v>59</v>
      </c>
      <c r="B61" s="7">
        <v>2024011550</v>
      </c>
      <c r="C61" s="7" t="s">
        <v>89</v>
      </c>
      <c r="D61" s="8">
        <v>72.20338</v>
      </c>
      <c r="E61" s="8">
        <v>65.55965</v>
      </c>
      <c r="F61" s="8">
        <v>36.28</v>
      </c>
      <c r="G61" s="8">
        <v>0</v>
      </c>
      <c r="H61" s="8">
        <v>76</v>
      </c>
      <c r="I61" s="7" t="s">
        <v>61</v>
      </c>
      <c r="J61" s="13">
        <f t="shared" si="2"/>
        <v>62.336262</v>
      </c>
      <c r="K61" s="7">
        <v>438</v>
      </c>
      <c r="L61" s="7">
        <v>38</v>
      </c>
      <c r="M61" s="7">
        <v>1</v>
      </c>
      <c r="N61" s="7" t="s">
        <v>17</v>
      </c>
    </row>
    <row r="62" ht="14.25" spans="1:14">
      <c r="A62" s="9">
        <v>60</v>
      </c>
      <c r="B62" s="7">
        <v>2024011539</v>
      </c>
      <c r="C62" s="7" t="s">
        <v>90</v>
      </c>
      <c r="D62" s="8">
        <v>73.72662</v>
      </c>
      <c r="E62" s="8">
        <v>59.2909</v>
      </c>
      <c r="F62" s="8">
        <v>68.08</v>
      </c>
      <c r="G62" s="8">
        <v>48</v>
      </c>
      <c r="H62" s="8">
        <v>70</v>
      </c>
      <c r="I62" s="7" t="s">
        <v>74</v>
      </c>
      <c r="J62" s="13">
        <f t="shared" si="2"/>
        <v>61.866623</v>
      </c>
      <c r="K62" s="7">
        <v>443</v>
      </c>
      <c r="L62" s="7">
        <v>80.5</v>
      </c>
      <c r="M62" s="7">
        <v>3</v>
      </c>
      <c r="N62" s="7" t="s">
        <v>17</v>
      </c>
    </row>
    <row r="63" ht="14.25" spans="1:14">
      <c r="A63" s="9">
        <v>61</v>
      </c>
      <c r="B63" s="7">
        <v>2024011624</v>
      </c>
      <c r="C63" s="7" t="s">
        <v>91</v>
      </c>
      <c r="D63" s="8">
        <v>73.16536</v>
      </c>
      <c r="E63" s="8">
        <v>59.82895</v>
      </c>
      <c r="F63" s="8">
        <v>51.4</v>
      </c>
      <c r="G63" s="8">
        <v>54</v>
      </c>
      <c r="H63" s="8">
        <v>72</v>
      </c>
      <c r="I63" s="7" t="s">
        <v>92</v>
      </c>
      <c r="J63" s="13">
        <f t="shared" si="2"/>
        <v>61.725069</v>
      </c>
      <c r="K63" s="7">
        <v>511</v>
      </c>
      <c r="L63" s="7">
        <v>65</v>
      </c>
      <c r="M63" s="7">
        <v>3</v>
      </c>
      <c r="N63" s="7" t="s">
        <v>17</v>
      </c>
    </row>
    <row r="64" ht="14.25" spans="1:14">
      <c r="A64" s="9">
        <v>62</v>
      </c>
      <c r="B64" s="7">
        <v>2024011584</v>
      </c>
      <c r="C64" s="7" t="s">
        <v>93</v>
      </c>
      <c r="D64" s="8">
        <v>75.53002</v>
      </c>
      <c r="E64" s="8">
        <v>60.0695</v>
      </c>
      <c r="F64" s="8">
        <v>72.232</v>
      </c>
      <c r="G64" s="8">
        <v>34</v>
      </c>
      <c r="H64" s="8">
        <v>60</v>
      </c>
      <c r="I64" s="7" t="s">
        <v>61</v>
      </c>
      <c r="J64" s="13">
        <f t="shared" si="2"/>
        <v>61.689753</v>
      </c>
      <c r="K64" s="7">
        <v>435</v>
      </c>
      <c r="L64" s="7">
        <v>77.2</v>
      </c>
      <c r="M64" s="7">
        <v>3</v>
      </c>
      <c r="N64" s="7" t="s">
        <v>17</v>
      </c>
    </row>
    <row r="65" ht="14.25" spans="1:14">
      <c r="A65" s="9">
        <v>63</v>
      </c>
      <c r="B65" s="7">
        <v>2024011611</v>
      </c>
      <c r="C65" s="7" t="s">
        <v>94</v>
      </c>
      <c r="D65" s="8">
        <v>69.11134</v>
      </c>
      <c r="E65" s="8">
        <v>61.35895</v>
      </c>
      <c r="F65" s="8">
        <v>64.448</v>
      </c>
      <c r="G65" s="8">
        <v>29</v>
      </c>
      <c r="H65" s="8">
        <v>70</v>
      </c>
      <c r="I65" s="7" t="s">
        <v>61</v>
      </c>
      <c r="J65" s="13">
        <f t="shared" si="2"/>
        <v>61.490366</v>
      </c>
      <c r="K65" s="7">
        <v>447</v>
      </c>
      <c r="L65" s="7">
        <v>75.8</v>
      </c>
      <c r="M65" s="7">
        <v>0</v>
      </c>
      <c r="N65" s="7" t="s">
        <v>17</v>
      </c>
    </row>
    <row r="66" ht="14.25" spans="1:14">
      <c r="A66" s="9">
        <v>64</v>
      </c>
      <c r="B66" s="7">
        <v>2024011621</v>
      </c>
      <c r="C66" s="7" t="s">
        <v>95</v>
      </c>
      <c r="D66" s="8">
        <v>68.5654</v>
      </c>
      <c r="E66" s="8">
        <v>61.1711</v>
      </c>
      <c r="F66" s="8">
        <v>62.192</v>
      </c>
      <c r="G66" s="8">
        <v>39</v>
      </c>
      <c r="H66" s="8">
        <v>52</v>
      </c>
      <c r="I66" s="7" t="s">
        <v>76</v>
      </c>
      <c r="J66" s="13">
        <f t="shared" si="2"/>
        <v>60.76418</v>
      </c>
      <c r="K66" s="7">
        <v>505</v>
      </c>
      <c r="L66" s="7">
        <v>68.2</v>
      </c>
      <c r="M66" s="7">
        <v>4</v>
      </c>
      <c r="N66" s="7" t="s">
        <v>17</v>
      </c>
    </row>
    <row r="67" ht="14.25" spans="1:14">
      <c r="A67" s="9">
        <v>65</v>
      </c>
      <c r="B67" s="7">
        <v>2024011625</v>
      </c>
      <c r="C67" s="7" t="s">
        <v>96</v>
      </c>
      <c r="D67" s="8">
        <v>75.69866</v>
      </c>
      <c r="E67" s="8">
        <v>60.21315</v>
      </c>
      <c r="F67" s="8">
        <v>59.792</v>
      </c>
      <c r="G67" s="8">
        <v>29</v>
      </c>
      <c r="H67" s="8">
        <v>54</v>
      </c>
      <c r="I67" s="7" t="s">
        <v>97</v>
      </c>
      <c r="J67" s="13">
        <f t="shared" si="2"/>
        <v>60.643604</v>
      </c>
      <c r="K67" s="7">
        <v>447</v>
      </c>
      <c r="L67" s="7">
        <v>78.2</v>
      </c>
      <c r="M67" s="7">
        <v>2</v>
      </c>
      <c r="N67" s="7" t="s">
        <v>17</v>
      </c>
    </row>
    <row r="68" ht="14.25" spans="1:14">
      <c r="A68" s="9">
        <v>66</v>
      </c>
      <c r="B68" s="7">
        <v>2024011594</v>
      </c>
      <c r="C68" s="7" t="s">
        <v>98</v>
      </c>
      <c r="D68" s="8">
        <v>73.81658</v>
      </c>
      <c r="E68" s="8">
        <v>60.78095</v>
      </c>
      <c r="F68" s="8">
        <v>59.048</v>
      </c>
      <c r="G68" s="8">
        <v>15</v>
      </c>
      <c r="H68" s="8">
        <v>65</v>
      </c>
      <c r="I68" s="7" t="s">
        <v>74</v>
      </c>
      <c r="J68" s="13">
        <f t="shared" si="2"/>
        <v>60.571552</v>
      </c>
      <c r="K68" s="7">
        <v>477</v>
      </c>
      <c r="L68" s="7">
        <v>60.8</v>
      </c>
      <c r="M68" s="7">
        <v>3</v>
      </c>
      <c r="N68" s="7" t="s">
        <v>17</v>
      </c>
    </row>
    <row r="69" ht="14.25" spans="1:14">
      <c r="A69" s="9">
        <v>67</v>
      </c>
      <c r="B69" s="7">
        <v>2024011588</v>
      </c>
      <c r="C69" s="7" t="s">
        <v>99</v>
      </c>
      <c r="D69" s="8">
        <v>75.5639</v>
      </c>
      <c r="E69" s="8">
        <v>60.4622</v>
      </c>
      <c r="F69" s="8">
        <v>64.12</v>
      </c>
      <c r="G69" s="8">
        <v>5</v>
      </c>
      <c r="H69" s="8">
        <v>65</v>
      </c>
      <c r="I69" s="7" t="s">
        <v>54</v>
      </c>
      <c r="J69" s="13">
        <f t="shared" si="2"/>
        <v>60.364125</v>
      </c>
      <c r="K69" s="7">
        <v>371</v>
      </c>
      <c r="L69" s="7">
        <v>77</v>
      </c>
      <c r="M69" s="7">
        <v>2</v>
      </c>
      <c r="N69" s="7" t="s">
        <v>17</v>
      </c>
    </row>
    <row r="70" ht="14.25" spans="1:14">
      <c r="A70" s="9">
        <v>68</v>
      </c>
      <c r="B70" s="7">
        <v>2024011608</v>
      </c>
      <c r="C70" s="7" t="s">
        <v>100</v>
      </c>
      <c r="D70" s="8">
        <v>71.16438</v>
      </c>
      <c r="E70" s="8">
        <v>61.28755</v>
      </c>
      <c r="F70" s="8">
        <v>51.192</v>
      </c>
      <c r="G70" s="8">
        <v>29</v>
      </c>
      <c r="H70" s="8">
        <v>53</v>
      </c>
      <c r="I70" s="7" t="s">
        <v>101</v>
      </c>
      <c r="J70" s="13">
        <f t="shared" si="2"/>
        <v>60.235542</v>
      </c>
      <c r="K70" s="7">
        <v>481</v>
      </c>
      <c r="L70" s="7">
        <v>55.7</v>
      </c>
      <c r="M70" s="7">
        <v>1</v>
      </c>
      <c r="N70" s="7" t="s">
        <v>17</v>
      </c>
    </row>
    <row r="71" ht="14.25" spans="1:14">
      <c r="A71" s="9">
        <v>69</v>
      </c>
      <c r="B71" s="7">
        <v>2024011555</v>
      </c>
      <c r="C71" s="7" t="s">
        <v>102</v>
      </c>
      <c r="D71" s="8">
        <v>68.394</v>
      </c>
      <c r="E71" s="8">
        <v>63.376</v>
      </c>
      <c r="F71" s="8">
        <v>47.6</v>
      </c>
      <c r="G71" s="8">
        <v>5</v>
      </c>
      <c r="H71" s="8">
        <v>58.5</v>
      </c>
      <c r="I71" s="7" t="s">
        <v>61</v>
      </c>
      <c r="J71" s="13">
        <f t="shared" si="2"/>
        <v>60.1773</v>
      </c>
      <c r="K71" s="7">
        <v>440</v>
      </c>
      <c r="L71" s="7">
        <v>60</v>
      </c>
      <c r="M71" s="7">
        <v>1</v>
      </c>
      <c r="N71" s="7" t="s">
        <v>17</v>
      </c>
    </row>
    <row r="72" ht="14.25" spans="1:14">
      <c r="A72" s="9">
        <v>70</v>
      </c>
      <c r="B72" s="7">
        <v>2024011567</v>
      </c>
      <c r="C72" s="7" t="s">
        <v>103</v>
      </c>
      <c r="D72" s="8">
        <v>75.95338</v>
      </c>
      <c r="E72" s="8">
        <v>60.2276</v>
      </c>
      <c r="F72" s="8">
        <v>50.84</v>
      </c>
      <c r="G72" s="8">
        <v>11</v>
      </c>
      <c r="H72" s="8">
        <v>70</v>
      </c>
      <c r="I72" s="7" t="s">
        <v>76</v>
      </c>
      <c r="J72" s="13">
        <f t="shared" si="2"/>
        <v>60.144327</v>
      </c>
      <c r="K72" s="7">
        <v>430</v>
      </c>
      <c r="L72" s="7">
        <v>64</v>
      </c>
      <c r="M72" s="7">
        <v>4</v>
      </c>
      <c r="N72" s="7" t="s">
        <v>17</v>
      </c>
    </row>
    <row r="73" ht="14.25" spans="1:14">
      <c r="A73" s="9">
        <v>71</v>
      </c>
      <c r="B73" s="7">
        <v>2024011540</v>
      </c>
      <c r="C73" s="7" t="s">
        <v>104</v>
      </c>
      <c r="D73" s="8">
        <v>75.94862</v>
      </c>
      <c r="E73" s="8">
        <v>58.23435</v>
      </c>
      <c r="F73" s="8">
        <v>63.368</v>
      </c>
      <c r="G73" s="8">
        <v>17</v>
      </c>
      <c r="H73" s="8">
        <v>74</v>
      </c>
      <c r="I73" s="7" t="s">
        <v>76</v>
      </c>
      <c r="J73" s="13">
        <f t="shared" si="2"/>
        <v>59.874738</v>
      </c>
      <c r="K73" s="7">
        <v>479</v>
      </c>
      <c r="L73" s="7">
        <v>82.8</v>
      </c>
      <c r="M73" s="7">
        <v>2</v>
      </c>
      <c r="N73" s="7" t="s">
        <v>17</v>
      </c>
    </row>
    <row r="74" ht="14.25" spans="1:14">
      <c r="A74" s="9">
        <v>72</v>
      </c>
      <c r="B74" s="7">
        <v>2024011554</v>
      </c>
      <c r="C74" s="7" t="s">
        <v>105</v>
      </c>
      <c r="D74" s="8">
        <v>73.44862</v>
      </c>
      <c r="E74" s="8">
        <v>60.36955</v>
      </c>
      <c r="F74" s="8">
        <v>48.584</v>
      </c>
      <c r="G74" s="8">
        <v>5</v>
      </c>
      <c r="H74" s="8">
        <v>78</v>
      </c>
      <c r="I74" s="7" t="s">
        <v>92</v>
      </c>
      <c r="J74" s="13">
        <f t="shared" si="2"/>
        <v>59.855178</v>
      </c>
      <c r="K74" s="7">
        <v>528</v>
      </c>
      <c r="L74" s="7">
        <v>56.4</v>
      </c>
      <c r="M74" s="7">
        <v>1</v>
      </c>
      <c r="N74" s="7" t="s">
        <v>17</v>
      </c>
    </row>
    <row r="75" ht="14.25" spans="1:14">
      <c r="A75" s="9">
        <v>73</v>
      </c>
      <c r="B75" s="7">
        <v>2024011542</v>
      </c>
      <c r="C75" s="7" t="s">
        <v>106</v>
      </c>
      <c r="D75" s="8">
        <v>68.20338</v>
      </c>
      <c r="E75" s="8">
        <v>61.9616</v>
      </c>
      <c r="F75" s="8">
        <v>43.12</v>
      </c>
      <c r="G75" s="8">
        <v>0</v>
      </c>
      <c r="H75" s="8">
        <v>70</v>
      </c>
      <c r="I75" s="7" t="s">
        <v>61</v>
      </c>
      <c r="J75" s="13">
        <f t="shared" si="2"/>
        <v>59.259627</v>
      </c>
      <c r="K75" s="7">
        <v>556</v>
      </c>
      <c r="L75" s="7">
        <v>52</v>
      </c>
      <c r="M75" s="7">
        <v>3</v>
      </c>
      <c r="N75" s="7" t="s">
        <v>17</v>
      </c>
    </row>
    <row r="76" ht="14.25" spans="1:14">
      <c r="A76" s="9">
        <v>74</v>
      </c>
      <c r="B76" s="7">
        <v>2024011597</v>
      </c>
      <c r="C76" s="7" t="s">
        <v>107</v>
      </c>
      <c r="D76" s="8">
        <v>72.06828</v>
      </c>
      <c r="E76" s="8">
        <v>55.2347</v>
      </c>
      <c r="F76" s="8">
        <v>75.52</v>
      </c>
      <c r="G76" s="8">
        <v>51</v>
      </c>
      <c r="H76" s="8">
        <v>68</v>
      </c>
      <c r="I76" s="7" t="s">
        <v>76</v>
      </c>
      <c r="J76" s="13">
        <f t="shared" si="2"/>
        <v>59.200532</v>
      </c>
      <c r="K76" s="7">
        <v>483</v>
      </c>
      <c r="L76" s="7">
        <v>79.5</v>
      </c>
      <c r="M76" s="7">
        <v>5</v>
      </c>
      <c r="N76" s="7" t="s">
        <v>17</v>
      </c>
    </row>
    <row r="77" ht="14.25" spans="1:14">
      <c r="A77" s="9">
        <v>75</v>
      </c>
      <c r="B77" s="7">
        <v>2024011557</v>
      </c>
      <c r="C77" s="7" t="s">
        <v>108</v>
      </c>
      <c r="D77" s="8">
        <v>68.208</v>
      </c>
      <c r="E77" s="8">
        <v>60.92885</v>
      </c>
      <c r="F77" s="8">
        <v>54.376</v>
      </c>
      <c r="G77" s="8">
        <v>0</v>
      </c>
      <c r="H77" s="8">
        <v>70</v>
      </c>
      <c r="I77" s="7" t="s">
        <v>76</v>
      </c>
      <c r="J77" s="13">
        <f t="shared" si="2"/>
        <v>59.100195</v>
      </c>
      <c r="K77" s="7">
        <v>506</v>
      </c>
      <c r="L77" s="7">
        <v>72.1</v>
      </c>
      <c r="M77" s="7">
        <v>0</v>
      </c>
      <c r="N77" s="7" t="s">
        <v>17</v>
      </c>
    </row>
    <row r="78" ht="14.25" spans="1:14">
      <c r="A78" s="9">
        <v>76</v>
      </c>
      <c r="B78" s="7">
        <v>2024011626</v>
      </c>
      <c r="C78" s="7" t="s">
        <v>109</v>
      </c>
      <c r="D78" s="8">
        <v>71.69412</v>
      </c>
      <c r="E78" s="8">
        <v>57.85695</v>
      </c>
      <c r="F78" s="8">
        <v>48.024</v>
      </c>
      <c r="G78" s="8">
        <v>34</v>
      </c>
      <c r="H78" s="8">
        <v>74</v>
      </c>
      <c r="I78" s="7" t="s">
        <v>22</v>
      </c>
      <c r="J78" s="13">
        <f t="shared" si="2"/>
        <v>59.055183</v>
      </c>
      <c r="K78" s="7">
        <v>542</v>
      </c>
      <c r="L78" s="7">
        <v>55.4</v>
      </c>
      <c r="M78" s="7">
        <v>4</v>
      </c>
      <c r="N78" s="7" t="s">
        <v>17</v>
      </c>
    </row>
    <row r="79" ht="14.25" spans="1:14">
      <c r="A79" s="9">
        <v>77</v>
      </c>
      <c r="B79" s="7">
        <v>2024011564</v>
      </c>
      <c r="C79" s="7" t="s">
        <v>110</v>
      </c>
      <c r="D79" s="8">
        <v>68.18938</v>
      </c>
      <c r="E79" s="8">
        <v>59.6785</v>
      </c>
      <c r="F79" s="8">
        <v>69.544</v>
      </c>
      <c r="G79" s="8">
        <v>0</v>
      </c>
      <c r="H79" s="8">
        <v>70</v>
      </c>
      <c r="I79" s="7" t="s">
        <v>76</v>
      </c>
      <c r="J79" s="13">
        <f t="shared" si="2"/>
        <v>58.980557</v>
      </c>
      <c r="K79" s="7">
        <v>553</v>
      </c>
      <c r="L79" s="7">
        <v>84.9</v>
      </c>
      <c r="M79" s="7">
        <v>3</v>
      </c>
      <c r="N79" s="7" t="s">
        <v>17</v>
      </c>
    </row>
    <row r="80" ht="14.25" spans="1:14">
      <c r="A80" s="9">
        <v>78</v>
      </c>
      <c r="B80" s="7">
        <v>2024011604</v>
      </c>
      <c r="C80" s="7" t="s">
        <v>111</v>
      </c>
      <c r="D80" s="8">
        <v>75.06038</v>
      </c>
      <c r="E80" s="8">
        <v>53.30605</v>
      </c>
      <c r="F80" s="8">
        <v>54.6</v>
      </c>
      <c r="G80" s="8">
        <v>70</v>
      </c>
      <c r="H80" s="8">
        <v>78</v>
      </c>
      <c r="I80" s="7" t="s">
        <v>76</v>
      </c>
      <c r="J80" s="13">
        <f t="shared" si="2"/>
        <v>58.703292</v>
      </c>
      <c r="K80" s="7">
        <v>461</v>
      </c>
      <c r="L80" s="7">
        <v>60</v>
      </c>
      <c r="M80" s="7">
        <v>7</v>
      </c>
      <c r="N80" s="7" t="s">
        <v>17</v>
      </c>
    </row>
    <row r="81" ht="14.25" spans="1:14">
      <c r="A81" s="9">
        <v>79</v>
      </c>
      <c r="B81" s="7">
        <v>2024011619</v>
      </c>
      <c r="C81" s="7" t="s">
        <v>112</v>
      </c>
      <c r="D81" s="8">
        <v>68.49204</v>
      </c>
      <c r="E81" s="8">
        <v>58.38225</v>
      </c>
      <c r="F81" s="8">
        <v>59.72</v>
      </c>
      <c r="G81" s="8">
        <v>29</v>
      </c>
      <c r="H81" s="8">
        <v>52</v>
      </c>
      <c r="I81" s="7" t="s">
        <v>76</v>
      </c>
      <c r="J81" s="13">
        <f t="shared" si="2"/>
        <v>58.177381</v>
      </c>
      <c r="K81" s="7">
        <v>446</v>
      </c>
      <c r="L81" s="7">
        <v>62</v>
      </c>
      <c r="M81" s="7">
        <v>4</v>
      </c>
      <c r="N81" s="7" t="s">
        <v>17</v>
      </c>
    </row>
    <row r="82" ht="14.25" spans="1:14">
      <c r="A82" s="9">
        <v>80</v>
      </c>
      <c r="B82" s="7">
        <v>2024011551</v>
      </c>
      <c r="C82" s="7" t="s">
        <v>113</v>
      </c>
      <c r="D82" s="8">
        <v>68.38938</v>
      </c>
      <c r="E82" s="8">
        <v>59.8145</v>
      </c>
      <c r="F82" s="8">
        <v>48.048</v>
      </c>
      <c r="G82" s="8">
        <v>8</v>
      </c>
      <c r="H82" s="8">
        <v>61</v>
      </c>
      <c r="I82" s="7" t="s">
        <v>61</v>
      </c>
      <c r="J82" s="13">
        <f t="shared" si="2"/>
        <v>57.980957</v>
      </c>
      <c r="K82" s="7">
        <v>449</v>
      </c>
      <c r="L82" s="7">
        <v>60.8</v>
      </c>
      <c r="M82" s="7">
        <v>1</v>
      </c>
      <c r="N82" s="7" t="s">
        <v>17</v>
      </c>
    </row>
    <row r="83" ht="14.25" spans="1:14">
      <c r="A83" s="9">
        <v>81</v>
      </c>
      <c r="B83" s="7">
        <v>2024011620</v>
      </c>
      <c r="C83" s="7" t="s">
        <v>114</v>
      </c>
      <c r="D83" s="8">
        <v>68.60894</v>
      </c>
      <c r="E83" s="8">
        <v>57.018</v>
      </c>
      <c r="F83" s="8">
        <v>48.472</v>
      </c>
      <c r="G83" s="8">
        <v>34</v>
      </c>
      <c r="H83" s="8">
        <v>52</v>
      </c>
      <c r="I83" s="7" t="s">
        <v>76</v>
      </c>
      <c r="J83" s="13">
        <f t="shared" si="2"/>
        <v>56.927541</v>
      </c>
      <c r="K83" s="7">
        <v>493</v>
      </c>
      <c r="L83" s="7">
        <v>56.2</v>
      </c>
      <c r="M83" s="7">
        <v>2</v>
      </c>
      <c r="N83" s="7" t="s">
        <v>17</v>
      </c>
    </row>
    <row r="84" ht="14.25" spans="1:14">
      <c r="A84" s="9">
        <v>82</v>
      </c>
      <c r="B84" s="7">
        <v>2024011614</v>
      </c>
      <c r="C84" s="7" t="s">
        <v>115</v>
      </c>
      <c r="D84" s="8">
        <v>67.86864</v>
      </c>
      <c r="E84" s="8">
        <v>53.924</v>
      </c>
      <c r="F84" s="8">
        <v>65.44</v>
      </c>
      <c r="G84" s="8">
        <v>39</v>
      </c>
      <c r="H84" s="8">
        <v>70</v>
      </c>
      <c r="I84" s="7" t="s">
        <v>76</v>
      </c>
      <c r="J84" s="13">
        <f t="shared" si="2"/>
        <v>56.649096</v>
      </c>
      <c r="K84" s="7">
        <v>431</v>
      </c>
      <c r="L84" s="7">
        <v>86.5</v>
      </c>
      <c r="M84" s="7">
        <v>5</v>
      </c>
      <c r="N84" s="7" t="s">
        <v>17</v>
      </c>
    </row>
    <row r="85" ht="14.25" spans="1:14">
      <c r="A85" s="9">
        <v>83</v>
      </c>
      <c r="B85" s="7">
        <v>2024011566</v>
      </c>
      <c r="C85" s="7" t="s">
        <v>116</v>
      </c>
      <c r="D85" s="8">
        <v>68.19862</v>
      </c>
      <c r="E85" s="8">
        <v>59.42775</v>
      </c>
      <c r="F85" s="8">
        <v>44.296</v>
      </c>
      <c r="G85" s="8">
        <v>0</v>
      </c>
      <c r="H85" s="8">
        <v>50</v>
      </c>
      <c r="I85" s="7" t="s">
        <v>92</v>
      </c>
      <c r="J85" s="13">
        <f t="shared" si="2"/>
        <v>56.544018</v>
      </c>
      <c r="K85" s="7">
        <v>405</v>
      </c>
      <c r="L85" s="7">
        <v>54.1</v>
      </c>
      <c r="M85" s="7">
        <v>6</v>
      </c>
      <c r="N85" s="7" t="s">
        <v>17</v>
      </c>
    </row>
    <row r="86" ht="14.25" spans="1:14">
      <c r="A86" s="9">
        <v>84</v>
      </c>
      <c r="B86" s="7">
        <v>2024011595</v>
      </c>
      <c r="C86" s="7" t="s">
        <v>117</v>
      </c>
      <c r="D86" s="8">
        <v>67.40692</v>
      </c>
      <c r="E86" s="8">
        <v>56.9908</v>
      </c>
      <c r="F86" s="8">
        <v>47.424</v>
      </c>
      <c r="G86" s="8">
        <v>5</v>
      </c>
      <c r="H86" s="8">
        <v>66</v>
      </c>
      <c r="I86" s="7" t="s">
        <v>92</v>
      </c>
      <c r="J86" s="13">
        <f t="shared" si="2"/>
        <v>55.925798</v>
      </c>
      <c r="K86" s="7">
        <v>434</v>
      </c>
      <c r="L86" s="7">
        <v>57.9</v>
      </c>
      <c r="M86" s="7">
        <v>2</v>
      </c>
      <c r="N86" s="7" t="s">
        <v>17</v>
      </c>
    </row>
    <row r="87" ht="14.25" spans="1:14">
      <c r="A87" s="9">
        <v>85</v>
      </c>
      <c r="B87" s="7">
        <v>2024011613</v>
      </c>
      <c r="C87" s="7" t="s">
        <v>118</v>
      </c>
      <c r="D87" s="8">
        <v>68.49162</v>
      </c>
      <c r="E87" s="8">
        <v>54.1841</v>
      </c>
      <c r="F87" s="8">
        <v>49.672</v>
      </c>
      <c r="G87" s="8">
        <v>5</v>
      </c>
      <c r="H87" s="8">
        <v>68</v>
      </c>
      <c r="I87" s="7" t="s">
        <v>22</v>
      </c>
      <c r="J87" s="13">
        <f t="shared" si="2"/>
        <v>54.336213</v>
      </c>
      <c r="K87" s="7">
        <v>450</v>
      </c>
      <c r="L87" s="7">
        <v>63.7</v>
      </c>
      <c r="M87" s="7">
        <v>4</v>
      </c>
      <c r="N87" s="7" t="s">
        <v>17</v>
      </c>
    </row>
    <row r="88" ht="14.25" spans="1:14">
      <c r="A88" s="9">
        <v>86</v>
      </c>
      <c r="B88" s="7">
        <v>2024011622</v>
      </c>
      <c r="C88" s="7" t="s">
        <v>119</v>
      </c>
      <c r="D88" s="8">
        <v>73.38664</v>
      </c>
      <c r="E88" s="8">
        <v>48.0845</v>
      </c>
      <c r="F88" s="8">
        <v>49.928</v>
      </c>
      <c r="G88" s="8">
        <v>59</v>
      </c>
      <c r="H88" s="8">
        <v>74</v>
      </c>
      <c r="I88" s="7" t="s">
        <v>92</v>
      </c>
      <c r="J88" s="13">
        <f t="shared" si="2"/>
        <v>53.813546</v>
      </c>
      <c r="K88" s="7">
        <v>421</v>
      </c>
      <c r="L88" s="7">
        <v>58.8</v>
      </c>
      <c r="M88" s="7">
        <v>7</v>
      </c>
      <c r="N88" s="7" t="s">
        <v>17</v>
      </c>
    </row>
    <row r="89" ht="14.25" spans="1:14">
      <c r="A89" s="9">
        <v>87</v>
      </c>
      <c r="B89" s="7">
        <v>2024011585</v>
      </c>
      <c r="C89" s="7" t="s">
        <v>120</v>
      </c>
      <c r="D89" s="8">
        <v>70.2441</v>
      </c>
      <c r="E89" s="8">
        <v>48.926</v>
      </c>
      <c r="F89" s="8">
        <v>59.008</v>
      </c>
      <c r="G89" s="8">
        <v>0</v>
      </c>
      <c r="H89" s="8">
        <v>62</v>
      </c>
      <c r="I89" s="7" t="s">
        <v>76</v>
      </c>
      <c r="J89" s="13">
        <f t="shared" si="2"/>
        <v>50.835215</v>
      </c>
      <c r="K89" s="7">
        <v>417</v>
      </c>
      <c r="L89" s="7">
        <v>64.3</v>
      </c>
      <c r="M89" s="7">
        <v>7</v>
      </c>
      <c r="N89" s="7" t="s">
        <v>17</v>
      </c>
    </row>
    <row r="90" ht="14.25" spans="1:14">
      <c r="A90" s="9">
        <v>88</v>
      </c>
      <c r="B90" s="7">
        <v>2021011014</v>
      </c>
      <c r="C90" s="7" t="s">
        <v>121</v>
      </c>
      <c r="D90" s="8">
        <v>68.4674</v>
      </c>
      <c r="E90" s="8">
        <v>44.4125</v>
      </c>
      <c r="F90" s="8">
        <v>50.736</v>
      </c>
      <c r="G90" s="8">
        <v>50</v>
      </c>
      <c r="H90" s="8">
        <v>78</v>
      </c>
      <c r="I90" s="7" t="s">
        <v>122</v>
      </c>
      <c r="J90" s="13">
        <f t="shared" si="2"/>
        <v>50.29566</v>
      </c>
      <c r="K90" s="7" t="s">
        <v>123</v>
      </c>
      <c r="L90" s="7">
        <v>65.6</v>
      </c>
      <c r="M90" s="7">
        <v>4</v>
      </c>
      <c r="N90" s="7" t="s">
        <v>17</v>
      </c>
    </row>
    <row r="91" ht="14.25" spans="1:14">
      <c r="A91" s="9">
        <v>89</v>
      </c>
      <c r="B91" s="7">
        <v>2024011623</v>
      </c>
      <c r="C91" s="7" t="s">
        <v>124</v>
      </c>
      <c r="D91" s="8">
        <v>68.64268</v>
      </c>
      <c r="E91" s="8">
        <v>45.67135</v>
      </c>
      <c r="F91" s="8">
        <v>48.608</v>
      </c>
      <c r="G91" s="8">
        <v>39</v>
      </c>
      <c r="H91" s="8">
        <v>50</v>
      </c>
      <c r="I91" s="7" t="s">
        <v>22</v>
      </c>
      <c r="J91" s="13">
        <f t="shared" si="2"/>
        <v>49.146747</v>
      </c>
      <c r="K91" s="7">
        <v>444</v>
      </c>
      <c r="L91" s="7">
        <v>61.8</v>
      </c>
      <c r="M91" s="7">
        <v>8</v>
      </c>
      <c r="N91" s="7" t="s">
        <v>17</v>
      </c>
    </row>
    <row r="92" ht="14.25" spans="1:14">
      <c r="A92" s="9">
        <v>90</v>
      </c>
      <c r="B92" s="7">
        <v>2024011583</v>
      </c>
      <c r="C92" s="7" t="s">
        <v>125</v>
      </c>
      <c r="D92" s="8">
        <v>67.36828</v>
      </c>
      <c r="E92" s="8">
        <v>48.331</v>
      </c>
      <c r="F92" s="8">
        <v>51.856</v>
      </c>
      <c r="G92" s="8">
        <v>0</v>
      </c>
      <c r="H92" s="8">
        <v>50</v>
      </c>
      <c r="I92" s="7" t="s">
        <v>22</v>
      </c>
      <c r="J92" s="13">
        <f t="shared" si="2"/>
        <v>49.029742</v>
      </c>
      <c r="K92" s="7">
        <v>490</v>
      </c>
      <c r="L92" s="7">
        <v>67.6</v>
      </c>
      <c r="M92" s="7">
        <v>6</v>
      </c>
      <c r="N92" s="7" t="s">
        <v>17</v>
      </c>
    </row>
    <row r="93" ht="14.25" spans="1:14">
      <c r="A93" s="9">
        <v>91</v>
      </c>
      <c r="B93" s="7">
        <v>2024011549</v>
      </c>
      <c r="C93" s="7" t="s">
        <v>126</v>
      </c>
      <c r="D93" s="8">
        <v>71.18</v>
      </c>
      <c r="E93" s="8">
        <v>47.5014</v>
      </c>
      <c r="F93" s="8">
        <v>39.2</v>
      </c>
      <c r="G93" s="8">
        <v>11</v>
      </c>
      <c r="H93" s="8">
        <v>50</v>
      </c>
      <c r="I93" s="7" t="s">
        <v>22</v>
      </c>
      <c r="J93" s="13">
        <f t="shared" si="2"/>
        <v>48.93798</v>
      </c>
      <c r="K93" s="7">
        <v>330</v>
      </c>
      <c r="L93" s="7">
        <v>45</v>
      </c>
      <c r="M93" s="7">
        <v>7</v>
      </c>
      <c r="N93" s="7" t="s">
        <v>17</v>
      </c>
    </row>
  </sheetData>
  <mergeCells count="1">
    <mergeCell ref="A1:N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$1:B$1048576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weifei</dc:creator>
  <cp:lastModifiedBy>谢媛堰</cp:lastModifiedBy>
  <dcterms:created xsi:type="dcterms:W3CDTF">2016-09-21T09:35:00Z</dcterms:created>
  <dcterms:modified xsi:type="dcterms:W3CDTF">2025-09-29T10:21:26Z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652634FE796548DEA7F2C8E4FF72A005_13</vt:lpwstr>
  </property>
  <property fmtid="{D5CDD505-2E9C-101B-9397-08002B2CF9AE}" pid="3" name="KSOProductBuildVer">
    <vt:lpwstr>2052-12.1.0.18608</vt:lpwstr>
  </property>
</Properties>
</file>