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环境科学与工程学硕" sheetId="3" r:id="rId1"/>
    <sheet name="环境科学与工程专硕" sheetId="4" r:id="rId2"/>
  </sheets>
  <calcPr calcId="144525"/>
</workbook>
</file>

<file path=xl/sharedStrings.xml><?xml version="1.0" encoding="utf-8"?>
<sst xmlns="http://schemas.openxmlformats.org/spreadsheetml/2006/main" count="64" uniqueCount="40">
  <si>
    <t>化学工程与环境学院2020年全日制硕士研究生复试成绩汇总暨拟录取情况公示（第二轮）</t>
  </si>
  <si>
    <t>复试小组名称：  环境科学与工程（学术型）</t>
  </si>
  <si>
    <t>序号</t>
  </si>
  <si>
    <t>考生编号</t>
  </si>
  <si>
    <t>姓名</t>
  </si>
  <si>
    <t>复试成绩</t>
  </si>
  <si>
    <t>初试成绩</t>
  </si>
  <si>
    <t>总成绩</t>
  </si>
  <si>
    <t>是否拟录取</t>
  </si>
  <si>
    <t>拟录取专业</t>
  </si>
  <si>
    <t>144300181000043</t>
  </si>
  <si>
    <t>王声韩</t>
  </si>
  <si>
    <t>是</t>
  </si>
  <si>
    <t>环境科学与工程</t>
  </si>
  <si>
    <t>100560003307636</t>
  </si>
  <si>
    <t>刘申宁</t>
  </si>
  <si>
    <t>100050322207294</t>
  </si>
  <si>
    <t>施常洁</t>
  </si>
  <si>
    <t>候补</t>
  </si>
  <si>
    <t>103350000923044</t>
  </si>
  <si>
    <t>孙运霞</t>
  </si>
  <si>
    <t>否</t>
  </si>
  <si>
    <t>备注：如果排名靠前的考生放弃或失去拟录取资格，按照候补名单的顺序依次递补。</t>
  </si>
  <si>
    <t>化学工程与环境学院2020年全日制专业学位硕士研究生复试成绩汇总暨拟录取情况公示（第二轮）</t>
  </si>
  <si>
    <t>复试小组名称：  环境科学与工程（专业型）</t>
  </si>
  <si>
    <t>工作站</t>
  </si>
  <si>
    <t>备注</t>
  </si>
  <si>
    <t>102480122019482</t>
  </si>
  <si>
    <t>贾煌杰</t>
  </si>
  <si>
    <t>资源与环境</t>
  </si>
  <si>
    <t>100560000207046</t>
  </si>
  <si>
    <t>李智</t>
  </si>
  <si>
    <t>102510210009438</t>
  </si>
  <si>
    <t>张鑫倩</t>
  </si>
  <si>
    <t>100100200002021</t>
  </si>
  <si>
    <t>杨云飞</t>
  </si>
  <si>
    <t>102130010002229</t>
  </si>
  <si>
    <t>李昊阳</t>
  </si>
  <si>
    <t>104250540004269</t>
  </si>
  <si>
    <t>刘艳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</si>
</sst>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00"/>
    <numFmt numFmtId="178" formatCode="0.000_ "/>
  </numFmts>
  <fonts count="27">
    <font>
      <sz val="11"/>
      <color theme="1"/>
      <name val="宋体"/>
      <charset val="134"/>
      <scheme val="minor"/>
    </font>
    <font>
      <sz val="14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8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177" fontId="1" fillId="0" borderId="0" xfId="49" applyNumberFormat="1" applyFont="1" applyFill="1" applyBorder="1" applyAlignment="1">
      <alignment horizontal="center" vertical="center"/>
    </xf>
    <xf numFmtId="1" fontId="2" fillId="0" borderId="0" xfId="49" applyNumberFormat="1" applyFont="1" applyFill="1" applyBorder="1" applyAlignment="1">
      <alignment horizontal="left" vertical="center"/>
    </xf>
    <xf numFmtId="1" fontId="3" fillId="0" borderId="1" xfId="49" applyNumberFormat="1" applyFont="1" applyFill="1" applyBorder="1" applyAlignment="1">
      <alignment horizontal="center" vertical="center" wrapText="1"/>
    </xf>
    <xf numFmtId="1" fontId="4" fillId="0" borderId="1" xfId="49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1" fontId="3" fillId="0" borderId="0" xfId="49" applyNumberFormat="1" applyFont="1" applyFill="1" applyBorder="1" applyAlignment="1">
      <alignment horizontal="left" vertical="center"/>
    </xf>
    <xf numFmtId="177" fontId="3" fillId="0" borderId="1" xfId="49" applyNumberFormat="1" applyFont="1" applyFill="1" applyBorder="1" applyAlignment="1">
      <alignment horizontal="center" vertical="center" wrapText="1"/>
    </xf>
    <xf numFmtId="2" fontId="3" fillId="0" borderId="1" xfId="49" applyNumberFormat="1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1" fontId="3" fillId="0" borderId="1" xfId="49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176" fontId="3" fillId="0" borderId="0" xfId="49" applyNumberFormat="1" applyFont="1" applyFill="1" applyBorder="1" applyAlignment="1">
      <alignment horizontal="center" vertical="center" wrapText="1"/>
    </xf>
    <xf numFmtId="0" fontId="0" fillId="0" borderId="0" xfId="0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tabSelected="1" workbookViewId="0">
      <selection activeCell="F12" sqref="F12"/>
    </sheetView>
  </sheetViews>
  <sheetFormatPr defaultColWidth="8.83333333333333" defaultRowHeight="14.4"/>
  <cols>
    <col min="1" max="1" width="8.83333333333333" style="19"/>
    <col min="2" max="2" width="18.6666666666667" style="19" customWidth="1"/>
    <col min="3" max="7" width="8.83333333333333" style="19"/>
    <col min="8" max="8" width="19.8333333333333" style="19" customWidth="1"/>
    <col min="9" max="16384" width="8.83333333333333" style="19"/>
  </cols>
  <sheetData>
    <row r="1" ht="37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25" customHeight="1" spans="1:8">
      <c r="A2" s="20" t="s">
        <v>1</v>
      </c>
      <c r="B2" s="20"/>
      <c r="C2" s="20"/>
      <c r="D2" s="20"/>
      <c r="E2" s="20"/>
      <c r="F2" s="20"/>
      <c r="G2" s="20"/>
      <c r="H2" s="20"/>
    </row>
    <row r="3" ht="40" customHeight="1" spans="1:8">
      <c r="A3" s="4" t="s">
        <v>2</v>
      </c>
      <c r="B3" s="4" t="s">
        <v>3</v>
      </c>
      <c r="C3" s="21" t="s">
        <v>4</v>
      </c>
      <c r="D3" s="22" t="s">
        <v>5</v>
      </c>
      <c r="E3" s="4" t="s">
        <v>6</v>
      </c>
      <c r="F3" s="22" t="s">
        <v>7</v>
      </c>
      <c r="G3" s="23" t="s">
        <v>8</v>
      </c>
      <c r="H3" s="23" t="s">
        <v>9</v>
      </c>
    </row>
    <row r="4" ht="18" customHeight="1" spans="1:8">
      <c r="A4" s="24">
        <v>1</v>
      </c>
      <c r="B4" s="12" t="s">
        <v>10</v>
      </c>
      <c r="C4" s="12" t="s">
        <v>11</v>
      </c>
      <c r="D4" s="6">
        <v>85.08</v>
      </c>
      <c r="E4" s="6">
        <v>341</v>
      </c>
      <c r="F4" s="25">
        <v>73.264</v>
      </c>
      <c r="G4" s="12" t="s">
        <v>12</v>
      </c>
      <c r="H4" s="26" t="s">
        <v>13</v>
      </c>
    </row>
    <row r="5" ht="18" customHeight="1" spans="1:8">
      <c r="A5" s="24">
        <v>2</v>
      </c>
      <c r="B5" s="12" t="s">
        <v>14</v>
      </c>
      <c r="C5" s="12" t="s">
        <v>15</v>
      </c>
      <c r="D5" s="6">
        <v>81.98</v>
      </c>
      <c r="E5" s="6">
        <v>347</v>
      </c>
      <c r="F5" s="25">
        <v>73.174</v>
      </c>
      <c r="G5" s="12" t="s">
        <v>12</v>
      </c>
      <c r="H5" s="26" t="s">
        <v>13</v>
      </c>
    </row>
    <row r="6" ht="18" customHeight="1" spans="1:15">
      <c r="A6" s="24">
        <v>3</v>
      </c>
      <c r="B6" s="12" t="s">
        <v>16</v>
      </c>
      <c r="C6" s="12" t="s">
        <v>17</v>
      </c>
      <c r="D6" s="6">
        <v>67.56</v>
      </c>
      <c r="E6" s="6">
        <v>345</v>
      </c>
      <c r="F6" s="25">
        <v>68.568</v>
      </c>
      <c r="G6" s="12" t="s">
        <v>18</v>
      </c>
      <c r="H6" s="26" t="s">
        <v>13</v>
      </c>
      <c r="L6" s="17"/>
      <c r="M6" s="27"/>
      <c r="N6" s="27"/>
      <c r="O6" s="28"/>
    </row>
    <row r="7" ht="18" customHeight="1" spans="1:8">
      <c r="A7" s="24">
        <v>4</v>
      </c>
      <c r="B7" s="12" t="s">
        <v>19</v>
      </c>
      <c r="C7" s="12" t="s">
        <v>20</v>
      </c>
      <c r="D7" s="6">
        <v>49.44</v>
      </c>
      <c r="E7" s="6">
        <v>351</v>
      </c>
      <c r="F7" s="25">
        <v>63.972</v>
      </c>
      <c r="G7" s="12" t="s">
        <v>21</v>
      </c>
      <c r="H7" s="26" t="s">
        <v>13</v>
      </c>
    </row>
    <row r="10" ht="32" customHeight="1" spans="1:1">
      <c r="A10" s="19" t="s">
        <v>22</v>
      </c>
    </row>
  </sheetData>
  <mergeCells count="2">
    <mergeCell ref="A1:H1"/>
    <mergeCell ref="A2:H2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2"/>
  <sheetViews>
    <sheetView workbookViewId="0">
      <selection activeCell="B27" sqref="B27"/>
    </sheetView>
  </sheetViews>
  <sheetFormatPr defaultColWidth="8.83333333333333" defaultRowHeight="14.4"/>
  <cols>
    <col min="1" max="1" width="8.83333333333333" style="1"/>
    <col min="2" max="2" width="17.5" style="1" customWidth="1"/>
    <col min="3" max="4" width="8.83333333333333" style="1"/>
    <col min="5" max="6" width="9.44444444444444" style="1"/>
    <col min="7" max="7" width="7.66666666666667" style="1" customWidth="1"/>
    <col min="8" max="8" width="14.3333333333333" style="1" customWidth="1"/>
    <col min="9" max="9" width="10.6666666666667" style="1" customWidth="1"/>
    <col min="10" max="10" width="11.4444444444444" style="1" customWidth="1"/>
    <col min="11" max="16384" width="8.83333333333333" style="1"/>
  </cols>
  <sheetData>
    <row r="1" ht="28" customHeight="1" spans="1:11">
      <c r="A1" s="2" t="s">
        <v>23</v>
      </c>
      <c r="B1" s="2"/>
      <c r="C1" s="2"/>
      <c r="D1" s="2"/>
      <c r="E1" s="2"/>
      <c r="F1" s="2"/>
      <c r="G1" s="2"/>
      <c r="H1" s="2"/>
      <c r="I1" s="2"/>
      <c r="J1" s="2"/>
      <c r="K1" s="14"/>
    </row>
    <row r="2" ht="24" customHeight="1" spans="1:11">
      <c r="A2" s="3" t="s">
        <v>24</v>
      </c>
      <c r="B2" s="3"/>
      <c r="C2" s="3"/>
      <c r="D2" s="3"/>
      <c r="E2" s="3"/>
      <c r="F2" s="3"/>
      <c r="G2" s="3"/>
      <c r="H2" s="3"/>
      <c r="I2" s="3"/>
      <c r="J2" s="3"/>
      <c r="K2" s="14"/>
    </row>
    <row r="3" ht="49" customHeight="1" spans="1:1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25</v>
      </c>
      <c r="J3" s="4" t="s">
        <v>26</v>
      </c>
      <c r="L3" s="15"/>
      <c r="M3" s="15"/>
      <c r="N3" s="15"/>
      <c r="O3" s="15"/>
      <c r="P3" s="15"/>
    </row>
    <row r="4" ht="15.6" spans="1:16">
      <c r="A4" s="5">
        <v>1</v>
      </c>
      <c r="B4" s="5" t="s">
        <v>27</v>
      </c>
      <c r="C4" s="5" t="s">
        <v>28</v>
      </c>
      <c r="D4" s="6">
        <v>88.98</v>
      </c>
      <c r="E4" s="7">
        <v>354</v>
      </c>
      <c r="F4" s="8">
        <f>E4/5*0.7+D4*0.3</f>
        <v>76.254</v>
      </c>
      <c r="G4" s="9" t="s">
        <v>12</v>
      </c>
      <c r="H4" s="9" t="s">
        <v>29</v>
      </c>
      <c r="I4" s="16"/>
      <c r="J4" s="16"/>
      <c r="L4" s="15"/>
      <c r="M4" s="15"/>
      <c r="N4" s="15"/>
      <c r="O4" s="15"/>
      <c r="P4" s="15"/>
    </row>
    <row r="5" ht="15.6" spans="1:16">
      <c r="A5" s="5">
        <v>2</v>
      </c>
      <c r="B5" s="5" t="s">
        <v>30</v>
      </c>
      <c r="C5" s="5" t="s">
        <v>31</v>
      </c>
      <c r="D5" s="10">
        <v>82.62</v>
      </c>
      <c r="E5" s="11">
        <v>366</v>
      </c>
      <c r="F5" s="8">
        <f>E5/5*0.7+D5*0.3</f>
        <v>76.026</v>
      </c>
      <c r="G5" s="9" t="s">
        <v>12</v>
      </c>
      <c r="H5" s="9" t="s">
        <v>29</v>
      </c>
      <c r="I5" s="16"/>
      <c r="J5" s="16"/>
      <c r="L5" s="15"/>
      <c r="M5" s="15"/>
      <c r="N5" s="15"/>
      <c r="O5" s="15"/>
      <c r="P5" s="15"/>
    </row>
    <row r="6" ht="15.6" spans="1:16">
      <c r="A6" s="5">
        <v>3</v>
      </c>
      <c r="B6" s="5" t="s">
        <v>32</v>
      </c>
      <c r="C6" s="5" t="s">
        <v>33</v>
      </c>
      <c r="D6" s="10">
        <v>90.26</v>
      </c>
      <c r="E6" s="11">
        <v>338</v>
      </c>
      <c r="F6" s="8">
        <f>E6/5*0.7+D6*0.3</f>
        <v>74.398</v>
      </c>
      <c r="G6" s="9" t="s">
        <v>12</v>
      </c>
      <c r="H6" s="9" t="s">
        <v>29</v>
      </c>
      <c r="I6" s="16"/>
      <c r="J6" s="16"/>
      <c r="L6" s="15"/>
      <c r="M6" s="17"/>
      <c r="N6" s="18"/>
      <c r="O6" s="17"/>
      <c r="P6" s="15"/>
    </row>
    <row r="7" ht="15.6" spans="1:16">
      <c r="A7" s="5">
        <v>4</v>
      </c>
      <c r="B7" s="5" t="s">
        <v>34</v>
      </c>
      <c r="C7" s="5" t="s">
        <v>35</v>
      </c>
      <c r="D7" s="10">
        <v>73.32</v>
      </c>
      <c r="E7" s="11">
        <v>341</v>
      </c>
      <c r="F7" s="12">
        <f>E7/5*0.7+D7*0.3</f>
        <v>69.736</v>
      </c>
      <c r="G7" s="9" t="s">
        <v>18</v>
      </c>
      <c r="H7" s="9" t="s">
        <v>29</v>
      </c>
      <c r="I7" s="16"/>
      <c r="J7" s="16"/>
      <c r="L7" s="15"/>
      <c r="M7" s="15"/>
      <c r="N7" s="15"/>
      <c r="O7" s="15"/>
      <c r="P7" s="15"/>
    </row>
    <row r="8" ht="15.6" spans="1:16">
      <c r="A8" s="5">
        <v>6</v>
      </c>
      <c r="B8" s="5" t="s">
        <v>36</v>
      </c>
      <c r="C8" s="5" t="s">
        <v>37</v>
      </c>
      <c r="D8" s="10">
        <v>66.12</v>
      </c>
      <c r="E8" s="11">
        <v>346</v>
      </c>
      <c r="F8" s="12">
        <f>E8/5*0.7+D8*0.3</f>
        <v>68.276</v>
      </c>
      <c r="G8" s="9" t="s">
        <v>18</v>
      </c>
      <c r="H8" s="9" t="s">
        <v>29</v>
      </c>
      <c r="I8" s="16"/>
      <c r="J8" s="16"/>
      <c r="L8" s="15"/>
      <c r="M8" s="15"/>
      <c r="N8" s="15"/>
      <c r="O8" s="15"/>
      <c r="P8" s="15"/>
    </row>
    <row r="9" ht="15.6" spans="1:16">
      <c r="A9" s="5">
        <v>5</v>
      </c>
      <c r="B9" s="5" t="s">
        <v>38</v>
      </c>
      <c r="C9" s="5" t="s">
        <v>39</v>
      </c>
      <c r="D9" s="10">
        <v>65</v>
      </c>
      <c r="E9" s="11">
        <v>346</v>
      </c>
      <c r="F9" s="13">
        <f>E9/5*0.7+D9*0.3</f>
        <v>67.94</v>
      </c>
      <c r="G9" s="9" t="s">
        <v>21</v>
      </c>
      <c r="H9" s="9" t="s">
        <v>29</v>
      </c>
      <c r="I9" s="16"/>
      <c r="J9" s="16"/>
      <c r="L9" s="15"/>
      <c r="M9" s="15"/>
      <c r="N9" s="15"/>
      <c r="O9" s="15"/>
      <c r="P9" s="15"/>
    </row>
    <row r="12" spans="1:1">
      <c r="A12" s="1" t="s">
        <v>22</v>
      </c>
    </row>
  </sheetData>
  <mergeCells count="2">
    <mergeCell ref="A1:J1"/>
    <mergeCell ref="A2:J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环境科学与工程学硕</vt:lpstr>
      <vt:lpstr>环境科学与工程专硕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2019-03-18T11:52:00Z</dcterms:created>
  <cp:lastPrinted>2019-03-25T01:20:00Z</cp:lastPrinted>
  <dcterms:modified xsi:type="dcterms:W3CDTF">2020-05-21T12:32:54Z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