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<sst xmlns="http://schemas.openxmlformats.org/spreadsheetml/2006/main" count="41" uniqueCount="19">
  <si>
    <t>班级
（按出场顺序）</t>
  </si>
  <si>
    <t>表演服装（满分20）</t>
  </si>
  <si>
    <t>讲稿内容（满分20）</t>
  </si>
  <si>
    <t>形式多样（满分20）</t>
  </si>
  <si>
    <t>声音洪亮（满分20）</t>
  </si>
  <si>
    <t>队形规范（满分20）</t>
  </si>
  <si>
    <t>总分</t>
  </si>
  <si>
    <t>评委1</t>
  </si>
  <si>
    <t>评委2</t>
  </si>
  <si>
    <t>评委3</t>
  </si>
  <si>
    <t>评委4</t>
  </si>
  <si>
    <t>均分</t>
  </si>
  <si>
    <t>本海工22-3班</t>
  </si>
  <si>
    <t>晋级决赛</t>
  </si>
  <si>
    <t>本海工22-1班</t>
  </si>
  <si>
    <t>本安全22-3班</t>
  </si>
  <si>
    <t>本安全22-2班</t>
  </si>
  <si>
    <t>本安全22-1班</t>
  </si>
  <si>
    <t>本海工22-2班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</si>
</sst>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workbookViewId="0">
      <selection activeCell="AE17" sqref="AE17"/>
    </sheetView>
  </sheetViews>
  <sheetFormatPr defaultColWidth="9" defaultRowHeight="13.5" outlineLevelRow="7"/>
  <cols>
    <col min="1" max="1" width="15.5" customWidth="1"/>
    <col min="2" max="25" width="6.75" customWidth="1"/>
    <col min="26" max="26" width="6.625" customWidth="1"/>
    <col min="27" max="27" width="11.25" customWidth="1"/>
  </cols>
  <sheetData>
    <row r="1" ht="14.25" spans="1:27">
      <c r="A1" s="1" t="s">
        <v>0</v>
      </c>
      <c r="B1" s="2" t="s">
        <v>1</v>
      </c>
      <c r="C1" s="3"/>
      <c r="D1" s="3"/>
      <c r="E1" s="3"/>
      <c r="F1" s="3"/>
      <c r="G1" s="2" t="s">
        <v>2</v>
      </c>
      <c r="H1" s="3"/>
      <c r="I1" s="3"/>
      <c r="J1" s="3"/>
      <c r="K1" s="3"/>
      <c r="L1" s="2" t="s">
        <v>3</v>
      </c>
      <c r="M1" s="3"/>
      <c r="N1" s="3"/>
      <c r="O1" s="3"/>
      <c r="P1" s="3"/>
      <c r="Q1" s="2" t="s">
        <v>4</v>
      </c>
      <c r="R1" s="3"/>
      <c r="S1" s="3"/>
      <c r="T1" s="3"/>
      <c r="U1" s="3"/>
      <c r="V1" s="2" t="s">
        <v>5</v>
      </c>
      <c r="W1" s="3"/>
      <c r="X1" s="3"/>
      <c r="Y1" s="3"/>
      <c r="Z1" s="9"/>
      <c r="AA1" s="10" t="s">
        <v>6</v>
      </c>
    </row>
    <row r="2" ht="14.25" spans="1:27">
      <c r="A2" s="4"/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7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A2" s="4"/>
    </row>
    <row r="3" ht="14.25" spans="1:28">
      <c r="A3" s="6" t="s">
        <v>12</v>
      </c>
      <c r="B3" s="7">
        <v>20</v>
      </c>
      <c r="C3" s="7">
        <v>18</v>
      </c>
      <c r="D3" s="7">
        <v>18</v>
      </c>
      <c r="E3" s="7">
        <v>18</v>
      </c>
      <c r="F3" s="8">
        <f>AVERAGE(B3:E3)</f>
        <v>18.5</v>
      </c>
      <c r="G3" s="7">
        <v>18</v>
      </c>
      <c r="H3" s="7">
        <v>18</v>
      </c>
      <c r="I3" s="7">
        <v>18</v>
      </c>
      <c r="J3" s="7">
        <v>18</v>
      </c>
      <c r="K3" s="8">
        <f>AVERAGE(G3:J3)</f>
        <v>18</v>
      </c>
      <c r="L3" s="7">
        <v>20</v>
      </c>
      <c r="M3" s="7">
        <v>19</v>
      </c>
      <c r="N3" s="7">
        <v>20</v>
      </c>
      <c r="O3" s="7">
        <v>20</v>
      </c>
      <c r="P3" s="8">
        <f>AVERAGE(L3:O3)</f>
        <v>19.75</v>
      </c>
      <c r="Q3" s="7">
        <v>17</v>
      </c>
      <c r="R3" s="7">
        <v>16</v>
      </c>
      <c r="S3" s="7">
        <v>17</v>
      </c>
      <c r="T3" s="7">
        <v>16</v>
      </c>
      <c r="U3" s="8">
        <f>AVERAGE(Q3:T3)</f>
        <v>16.5</v>
      </c>
      <c r="V3" s="7">
        <v>13</v>
      </c>
      <c r="W3" s="7">
        <v>15</v>
      </c>
      <c r="X3" s="7">
        <v>13</v>
      </c>
      <c r="Y3" s="7">
        <v>15</v>
      </c>
      <c r="Z3" s="8">
        <f>AVERAGE(V3:Y3)</f>
        <v>14</v>
      </c>
      <c r="AA3" s="11">
        <f>F3+K3+P3+U3+Z3</f>
        <v>86.75</v>
      </c>
      <c r="AB3" s="12" t="s">
        <v>13</v>
      </c>
    </row>
    <row r="4" ht="14.25" spans="1:28">
      <c r="A4" s="6" t="s">
        <v>14</v>
      </c>
      <c r="B4" s="7">
        <v>20</v>
      </c>
      <c r="C4" s="7">
        <v>18</v>
      </c>
      <c r="D4" s="7">
        <v>20</v>
      </c>
      <c r="E4" s="7">
        <v>17</v>
      </c>
      <c r="F4" s="8">
        <f>AVERAGE(B4:E4)</f>
        <v>18.75</v>
      </c>
      <c r="G4" s="7">
        <v>13</v>
      </c>
      <c r="H4" s="7">
        <v>16</v>
      </c>
      <c r="I4" s="7">
        <v>15</v>
      </c>
      <c r="J4" s="7">
        <v>16</v>
      </c>
      <c r="K4" s="8">
        <f>AVERAGE(G4:J4)</f>
        <v>15</v>
      </c>
      <c r="L4" s="7">
        <v>16</v>
      </c>
      <c r="M4" s="7">
        <v>17</v>
      </c>
      <c r="N4" s="7">
        <v>15</v>
      </c>
      <c r="O4" s="7">
        <v>15</v>
      </c>
      <c r="P4" s="8">
        <f>AVERAGE(L4:O4)</f>
        <v>15.75</v>
      </c>
      <c r="Q4" s="7">
        <v>17</v>
      </c>
      <c r="R4" s="7">
        <v>16</v>
      </c>
      <c r="S4" s="7">
        <v>15</v>
      </c>
      <c r="T4" s="7">
        <v>17</v>
      </c>
      <c r="U4" s="8">
        <f>AVERAGE(Q4:T4)</f>
        <v>16.25</v>
      </c>
      <c r="V4" s="7">
        <v>15</v>
      </c>
      <c r="W4" s="7">
        <v>16</v>
      </c>
      <c r="X4" s="7">
        <v>15</v>
      </c>
      <c r="Y4" s="7">
        <v>17</v>
      </c>
      <c r="Z4" s="8">
        <f>AVERAGE(V4:Y4)</f>
        <v>15.75</v>
      </c>
      <c r="AA4" s="8">
        <f>F4+K4+P4+U4+Z4</f>
        <v>81.5</v>
      </c>
      <c r="AB4" s="13"/>
    </row>
    <row r="5" ht="14.25" spans="1:28">
      <c r="A5" s="6" t="s">
        <v>15</v>
      </c>
      <c r="B5" s="7">
        <v>20</v>
      </c>
      <c r="C5" s="7">
        <v>19</v>
      </c>
      <c r="D5" s="7">
        <v>20</v>
      </c>
      <c r="E5" s="7">
        <v>17</v>
      </c>
      <c r="F5" s="8">
        <f>AVERAGE(B5:E5)</f>
        <v>19</v>
      </c>
      <c r="G5" s="7">
        <v>16</v>
      </c>
      <c r="H5" s="7">
        <v>17</v>
      </c>
      <c r="I5" s="7">
        <v>15</v>
      </c>
      <c r="J5" s="7">
        <v>18</v>
      </c>
      <c r="K5" s="8">
        <f>AVERAGE(G5:J5)</f>
        <v>16.5</v>
      </c>
      <c r="L5" s="7">
        <v>15</v>
      </c>
      <c r="M5" s="7">
        <v>15</v>
      </c>
      <c r="N5" s="7">
        <v>15</v>
      </c>
      <c r="O5" s="7">
        <v>15</v>
      </c>
      <c r="P5" s="8">
        <f>AVERAGE(L5:O5)</f>
        <v>15</v>
      </c>
      <c r="Q5" s="7">
        <v>18</v>
      </c>
      <c r="R5" s="7">
        <v>18</v>
      </c>
      <c r="S5" s="7">
        <v>15</v>
      </c>
      <c r="T5" s="7">
        <v>19</v>
      </c>
      <c r="U5" s="8">
        <f>AVERAGE(Q5:T5)</f>
        <v>17.5</v>
      </c>
      <c r="V5" s="7">
        <v>18</v>
      </c>
      <c r="W5" s="7">
        <v>17</v>
      </c>
      <c r="X5" s="7">
        <v>18</v>
      </c>
      <c r="Y5" s="7">
        <v>16</v>
      </c>
      <c r="Z5" s="8">
        <f>AVERAGE(V5:Y5)</f>
        <v>17.25</v>
      </c>
      <c r="AA5" s="8">
        <f>F5+K5+P5+U5+Z5</f>
        <v>85.25</v>
      </c>
      <c r="AB5" s="13"/>
    </row>
    <row r="6" ht="14.25" spans="1:28">
      <c r="A6" s="6" t="s">
        <v>16</v>
      </c>
      <c r="B6" s="7">
        <v>20</v>
      </c>
      <c r="C6" s="7">
        <v>20</v>
      </c>
      <c r="D6" s="7">
        <v>20</v>
      </c>
      <c r="E6" s="7">
        <v>19</v>
      </c>
      <c r="F6" s="8">
        <f>AVERAGE(B6:E6)</f>
        <v>19.75</v>
      </c>
      <c r="G6" s="7">
        <v>20</v>
      </c>
      <c r="H6" s="7">
        <v>16</v>
      </c>
      <c r="I6" s="7">
        <v>18</v>
      </c>
      <c r="J6" s="7">
        <v>18</v>
      </c>
      <c r="K6" s="8">
        <f>AVERAGE(G6:J6)</f>
        <v>18</v>
      </c>
      <c r="L6" s="7">
        <v>18</v>
      </c>
      <c r="M6" s="7">
        <v>17</v>
      </c>
      <c r="N6" s="7">
        <v>15</v>
      </c>
      <c r="O6" s="7">
        <v>15</v>
      </c>
      <c r="P6" s="8">
        <f>AVERAGE(L6:O6)</f>
        <v>16.25</v>
      </c>
      <c r="Q6" s="7">
        <v>19</v>
      </c>
      <c r="R6" s="7">
        <v>20</v>
      </c>
      <c r="S6" s="7">
        <v>20</v>
      </c>
      <c r="T6" s="7">
        <v>20</v>
      </c>
      <c r="U6" s="8">
        <f>AVERAGE(Q6:T6)</f>
        <v>19.75</v>
      </c>
      <c r="V6" s="7">
        <v>19</v>
      </c>
      <c r="W6" s="7">
        <v>20</v>
      </c>
      <c r="X6" s="7">
        <v>18</v>
      </c>
      <c r="Y6" s="7">
        <v>18</v>
      </c>
      <c r="Z6" s="8">
        <f>AVERAGE(V6:Y6)</f>
        <v>18.75</v>
      </c>
      <c r="AA6" s="11">
        <f>F6+K6+P6+U6+Z6</f>
        <v>92.5</v>
      </c>
      <c r="AB6" s="12" t="s">
        <v>13</v>
      </c>
    </row>
    <row r="7" ht="14.25" spans="1:28">
      <c r="A7" s="6" t="s">
        <v>17</v>
      </c>
      <c r="B7" s="7">
        <v>10</v>
      </c>
      <c r="C7" s="7">
        <v>10</v>
      </c>
      <c r="D7" s="7">
        <v>10</v>
      </c>
      <c r="E7" s="7">
        <v>10</v>
      </c>
      <c r="F7" s="8">
        <f>AVERAGE(B7:E7)</f>
        <v>10</v>
      </c>
      <c r="G7" s="7">
        <v>17</v>
      </c>
      <c r="H7" s="7">
        <v>18</v>
      </c>
      <c r="I7" s="7">
        <v>17</v>
      </c>
      <c r="J7" s="7">
        <v>17</v>
      </c>
      <c r="K7" s="8">
        <f>AVERAGE(G7:J7)</f>
        <v>17.25</v>
      </c>
      <c r="L7" s="7">
        <v>17</v>
      </c>
      <c r="M7" s="7">
        <v>16</v>
      </c>
      <c r="N7" s="7">
        <v>18</v>
      </c>
      <c r="O7" s="7">
        <v>17</v>
      </c>
      <c r="P7" s="8">
        <f>AVERAGE(L7:O7)</f>
        <v>17</v>
      </c>
      <c r="Q7" s="7">
        <v>17</v>
      </c>
      <c r="R7" s="7">
        <v>17</v>
      </c>
      <c r="S7" s="7">
        <v>17</v>
      </c>
      <c r="T7" s="7">
        <v>18</v>
      </c>
      <c r="U7" s="8">
        <f>AVERAGE(Q7:T7)</f>
        <v>17.25</v>
      </c>
      <c r="V7" s="7">
        <v>18</v>
      </c>
      <c r="W7" s="7">
        <v>18</v>
      </c>
      <c r="X7" s="7">
        <v>15</v>
      </c>
      <c r="Y7" s="7">
        <v>17</v>
      </c>
      <c r="Z7" s="8">
        <f>AVERAGE(V7:Y7)</f>
        <v>17</v>
      </c>
      <c r="AA7" s="8">
        <f>F7+K7+P7+U7+Z7</f>
        <v>78.5</v>
      </c>
      <c r="AB7" s="13"/>
    </row>
    <row r="8" ht="14.25" spans="1:28">
      <c r="A8" s="6" t="s">
        <v>18</v>
      </c>
      <c r="B8" s="7">
        <v>18</v>
      </c>
      <c r="C8" s="7">
        <v>17</v>
      </c>
      <c r="D8" s="7">
        <v>18</v>
      </c>
      <c r="E8" s="7">
        <v>20</v>
      </c>
      <c r="F8" s="8">
        <f>AVERAGE(B8:E8)</f>
        <v>18.25</v>
      </c>
      <c r="G8" s="7">
        <v>17</v>
      </c>
      <c r="H8" s="7">
        <v>19</v>
      </c>
      <c r="I8" s="7">
        <v>16</v>
      </c>
      <c r="J8" s="7">
        <v>17</v>
      </c>
      <c r="K8" s="8">
        <f>AVERAGE(G8:J8)</f>
        <v>17.25</v>
      </c>
      <c r="L8" s="7">
        <v>18</v>
      </c>
      <c r="M8" s="7">
        <v>18</v>
      </c>
      <c r="N8" s="7">
        <v>17</v>
      </c>
      <c r="O8" s="7">
        <v>19</v>
      </c>
      <c r="P8" s="8">
        <f>AVERAGE(L8:O8)</f>
        <v>18</v>
      </c>
      <c r="Q8" s="7">
        <v>18</v>
      </c>
      <c r="R8" s="7">
        <v>19</v>
      </c>
      <c r="S8" s="7">
        <v>17</v>
      </c>
      <c r="T8" s="7">
        <v>17</v>
      </c>
      <c r="U8" s="8">
        <f>AVERAGE(Q8:T8)</f>
        <v>17.75</v>
      </c>
      <c r="V8" s="7">
        <v>18</v>
      </c>
      <c r="W8" s="7">
        <v>19</v>
      </c>
      <c r="X8" s="7">
        <v>18</v>
      </c>
      <c r="Y8" s="7">
        <v>17</v>
      </c>
      <c r="Z8" s="8">
        <f>AVERAGE(V8:Y8)</f>
        <v>18</v>
      </c>
      <c r="AA8" s="11">
        <f>F8+K8+P8+U8+Z8</f>
        <v>89.25</v>
      </c>
      <c r="AB8" s="12" t="s">
        <v>13</v>
      </c>
    </row>
  </sheetData>
  <mergeCells count="7">
    <mergeCell ref="B1:F1"/>
    <mergeCell ref="G1:K1"/>
    <mergeCell ref="L1:P1"/>
    <mergeCell ref="Q1:U1"/>
    <mergeCell ref="V1:Z1"/>
    <mergeCell ref="A1:A2"/>
    <mergeCell ref="AA1:AA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Major Tom</cp:lastModifiedBy>
  <dcterms:created xsi:type="dcterms:W3CDTF">2023-03-21T10:06:59Z</dcterms:created>
  <dcterms:modified xsi:type="dcterms:W3CDTF">2023-03-21T10:34:33Z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5AF27235FF5C4723808D7CD64A375EC2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