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1805" firstSheet="1" activeTab="6"/>
  </bookViews>
  <sheets>
    <sheet name="2019、2020级博士" sheetId="1" r:id="rId1"/>
    <sheet name="不参评名单" sheetId="2" r:id="rId2"/>
    <sheet name="2021级硕士" sheetId="3" r:id="rId3"/>
    <sheet name="2021级博士" sheetId="4" r:id="rId4"/>
    <sheet name="2022级硕士" sheetId="5" r:id="rId5"/>
    <sheet name="2022级博士" sheetId="6" r:id="rId6"/>
    <sheet name="2023级硕士" sheetId="7" r:id="rId7"/>
    <sheet name="2023级博士" sheetId="8" r:id="rId8"/>
  </sheets>
  <externalReferences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<sst xmlns="http://schemas.openxmlformats.org/spreadsheetml/2006/main" count="4252" uniqueCount="817">
  <si>
    <t>序号</t>
  </si>
  <si>
    <t>学号</t>
  </si>
  <si>
    <t>姓名</t>
  </si>
  <si>
    <t>所在学院（研究院）</t>
  </si>
  <si>
    <t>专业</t>
  </si>
  <si>
    <t>录取类别（定向/非定向）</t>
  </si>
  <si>
    <t>专业类型（学术型/专业学位）</t>
  </si>
  <si>
    <t>资助项目名称</t>
  </si>
  <si>
    <t>等级</t>
  </si>
  <si>
    <t>郁金红</t>
  </si>
  <si>
    <t>安全与海洋工程学院</t>
  </si>
  <si>
    <t>力学</t>
  </si>
  <si>
    <t>非定向</t>
  </si>
  <si>
    <t>学术型</t>
  </si>
  <si>
    <t>学业奖学金</t>
  </si>
  <si>
    <t>一等</t>
  </si>
  <si>
    <t>陈硕</t>
  </si>
  <si>
    <t>王佳澍</t>
  </si>
  <si>
    <t>张娜</t>
  </si>
  <si>
    <t>机械工程</t>
  </si>
  <si>
    <t>鲍蕊</t>
  </si>
  <si>
    <t>徐泽鑫</t>
  </si>
  <si>
    <t>张飞凡</t>
  </si>
  <si>
    <t>左名圣</t>
  </si>
  <si>
    <t>石油与天然气工程</t>
  </si>
  <si>
    <t>王金鑫</t>
  </si>
  <si>
    <t>海洋油气工程</t>
  </si>
  <si>
    <t>傅超</t>
  </si>
  <si>
    <t>张明贺</t>
  </si>
  <si>
    <t>马云栋</t>
  </si>
  <si>
    <t>安全科学与工程</t>
  </si>
  <si>
    <t>王彦然</t>
  </si>
  <si>
    <t>郭文鑫</t>
  </si>
  <si>
    <t>梅苑</t>
  </si>
  <si>
    <t>任飞</t>
  </si>
  <si>
    <t>杨悦</t>
  </si>
  <si>
    <t>李凤</t>
  </si>
  <si>
    <t>马凡凡</t>
  </si>
  <si>
    <t>王进佳</t>
  </si>
  <si>
    <t>学生类别（硕士/博士）</t>
  </si>
  <si>
    <t>不参评原因（有固定工资收入、休学、处分、档案未到校等）</t>
  </si>
  <si>
    <t>王成城</t>
  </si>
  <si>
    <t>博士</t>
  </si>
  <si>
    <t>档案未到校</t>
  </si>
  <si>
    <t>杨沙远</t>
  </si>
  <si>
    <t>资源与环境</t>
  </si>
  <si>
    <t>定向</t>
  </si>
  <si>
    <t>有固定工资收入</t>
  </si>
  <si>
    <t>姜垣良</t>
  </si>
  <si>
    <t>禹胜阳</t>
  </si>
  <si>
    <t>蒋璐朦</t>
  </si>
  <si>
    <t>徐阳</t>
  </si>
  <si>
    <t>王仕强</t>
  </si>
  <si>
    <t>吴怡</t>
  </si>
  <si>
    <t>刘志成</t>
  </si>
  <si>
    <t>能源动力</t>
  </si>
  <si>
    <t>赵学战</t>
  </si>
  <si>
    <t>陈晶华</t>
  </si>
  <si>
    <t>张川</t>
  </si>
  <si>
    <t>硕士</t>
  </si>
  <si>
    <t>欧阳毅磊</t>
  </si>
  <si>
    <t>周景伟</t>
  </si>
  <si>
    <t>李炎军</t>
  </si>
  <si>
    <t>周吉祥</t>
  </si>
  <si>
    <t>黄芳飞</t>
  </si>
  <si>
    <t>张萌</t>
  </si>
  <si>
    <t>黎剑波</t>
  </si>
  <si>
    <t>王乾宇</t>
  </si>
  <si>
    <t>管庆泉</t>
  </si>
  <si>
    <t>王学岐</t>
  </si>
  <si>
    <t>安全工程</t>
  </si>
  <si>
    <t>谢仁军</t>
  </si>
  <si>
    <t>余海鹰</t>
  </si>
  <si>
    <t>党文义</t>
  </si>
  <si>
    <t>刘海鹏</t>
  </si>
  <si>
    <t>刘慧</t>
  </si>
  <si>
    <t>田琨</t>
  </si>
  <si>
    <t>张濛</t>
  </si>
  <si>
    <t>韦龙贵</t>
  </si>
  <si>
    <t>张秀林</t>
  </si>
  <si>
    <t>寇贝贝</t>
  </si>
  <si>
    <t>孟凡皓</t>
  </si>
  <si>
    <t>于超</t>
  </si>
  <si>
    <t>赵少伟</t>
  </si>
  <si>
    <t>马英文</t>
  </si>
  <si>
    <t>2022245501</t>
  </si>
  <si>
    <t>黄世伟</t>
  </si>
  <si>
    <t>非全未调档</t>
  </si>
  <si>
    <t>2022245502</t>
  </si>
  <si>
    <t>江建潮</t>
  </si>
  <si>
    <t>2022245503</t>
  </si>
  <si>
    <t>刘星</t>
  </si>
  <si>
    <t>2022245504</t>
  </si>
  <si>
    <t>田程</t>
  </si>
  <si>
    <t>2022245505</t>
  </si>
  <si>
    <t>徐正宾</t>
  </si>
  <si>
    <t>2022245506</t>
  </si>
  <si>
    <t>周延</t>
  </si>
  <si>
    <t>2022245507</t>
  </si>
  <si>
    <t>丁浩然</t>
  </si>
  <si>
    <t>2022245508</t>
  </si>
  <si>
    <t>黄鑫</t>
  </si>
  <si>
    <t>2022245509</t>
  </si>
  <si>
    <t>王文鹏</t>
  </si>
  <si>
    <t>2022245510</t>
  </si>
  <si>
    <t>刘岩</t>
  </si>
  <si>
    <t>2022245511</t>
  </si>
  <si>
    <t>王楷文</t>
  </si>
  <si>
    <t>2022245512</t>
  </si>
  <si>
    <t>齐琪</t>
  </si>
  <si>
    <t>2022245513</t>
  </si>
  <si>
    <t>王舒生</t>
  </si>
  <si>
    <t>2022245514</t>
  </si>
  <si>
    <t>崔宽</t>
  </si>
  <si>
    <t>2022245515</t>
  </si>
  <si>
    <t>王帅帅</t>
  </si>
  <si>
    <t>2022245516</t>
  </si>
  <si>
    <t>赵乾尊</t>
  </si>
  <si>
    <t>2022245517</t>
  </si>
  <si>
    <t>赵世辉</t>
  </si>
  <si>
    <t>2022245518</t>
  </si>
  <si>
    <t>周诚树</t>
  </si>
  <si>
    <t>2022245519</t>
  </si>
  <si>
    <t>高阳</t>
  </si>
  <si>
    <t>2022245520</t>
  </si>
  <si>
    <t>程媛</t>
  </si>
  <si>
    <t>2022245521</t>
  </si>
  <si>
    <t>祝泽茜</t>
  </si>
  <si>
    <t>2023315503</t>
  </si>
  <si>
    <t>张慧</t>
  </si>
  <si>
    <t>2023310510</t>
  </si>
  <si>
    <t>仝刚</t>
  </si>
  <si>
    <t>2023310508</t>
  </si>
  <si>
    <t>魏安超</t>
  </si>
  <si>
    <t>王宏斌</t>
  </si>
  <si>
    <t>已退学</t>
  </si>
  <si>
    <t>龙成成</t>
  </si>
  <si>
    <t>2023245501</t>
  </si>
  <si>
    <t>李超</t>
  </si>
  <si>
    <t>2023245502</t>
  </si>
  <si>
    <t>朱春</t>
  </si>
  <si>
    <t>2023245503</t>
  </si>
  <si>
    <t>郝卓卓</t>
  </si>
  <si>
    <t>2023245504</t>
  </si>
  <si>
    <t>王全乐</t>
  </si>
  <si>
    <t>2023245505</t>
  </si>
  <si>
    <t>李辰</t>
  </si>
  <si>
    <t>2023345503</t>
  </si>
  <si>
    <t>王学强</t>
  </si>
  <si>
    <t>2023345501</t>
  </si>
  <si>
    <t>唐建华</t>
  </si>
  <si>
    <t>2023345505</t>
  </si>
  <si>
    <t>田昕鹏</t>
  </si>
  <si>
    <t>2023345502</t>
  </si>
  <si>
    <t>王禹钦</t>
  </si>
  <si>
    <t>2023345510</t>
  </si>
  <si>
    <t>孟邹清</t>
  </si>
  <si>
    <t>2023345504</t>
  </si>
  <si>
    <t>李强</t>
  </si>
  <si>
    <t>2023345509</t>
  </si>
  <si>
    <t>刘向东</t>
  </si>
  <si>
    <t>2023345511</t>
  </si>
  <si>
    <t>杨佃强</t>
  </si>
  <si>
    <t>2023345507</t>
  </si>
  <si>
    <t>张强</t>
  </si>
  <si>
    <t>2023345506</t>
  </si>
  <si>
    <t>汪文广</t>
  </si>
  <si>
    <t>2023345513</t>
  </si>
  <si>
    <t>黄小龙</t>
  </si>
  <si>
    <t>2023345512</t>
  </si>
  <si>
    <t>李斌</t>
  </si>
  <si>
    <t>2023345508</t>
  </si>
  <si>
    <t>丁然</t>
  </si>
  <si>
    <t>2023345514</t>
  </si>
  <si>
    <t>同武军</t>
  </si>
  <si>
    <t>宗增宝</t>
  </si>
  <si>
    <t>董文科</t>
  </si>
  <si>
    <t>孙乐</t>
  </si>
  <si>
    <t>张茗淇</t>
  </si>
  <si>
    <t>周洁</t>
  </si>
  <si>
    <t>高保国</t>
  </si>
  <si>
    <t>王明</t>
  </si>
  <si>
    <t>顾雨晨</t>
  </si>
  <si>
    <t>胡洋东</t>
  </si>
  <si>
    <t>熊红祥</t>
  </si>
  <si>
    <t>何嘉玫</t>
  </si>
  <si>
    <t>孙杨烽</t>
  </si>
  <si>
    <t>武艺</t>
  </si>
  <si>
    <t>王淦</t>
  </si>
  <si>
    <t>尹思源</t>
  </si>
  <si>
    <t>杨天宇</t>
  </si>
  <si>
    <t>杨铠嵽</t>
  </si>
  <si>
    <t>陈宏伟</t>
  </si>
  <si>
    <t>邓言畅</t>
  </si>
  <si>
    <t>唐冰</t>
  </si>
  <si>
    <t>卢梦杰</t>
  </si>
  <si>
    <t>杨战</t>
  </si>
  <si>
    <t>赵宇航</t>
  </si>
  <si>
    <t>邱士鑫</t>
  </si>
  <si>
    <t>王爱佳</t>
  </si>
  <si>
    <t>杨泽燕</t>
  </si>
  <si>
    <t>张尧航</t>
  </si>
  <si>
    <t>赵帅</t>
  </si>
  <si>
    <t>程威铭</t>
  </si>
  <si>
    <t>齐新雨</t>
  </si>
  <si>
    <t>董志超</t>
  </si>
  <si>
    <t>包毅红</t>
  </si>
  <si>
    <t>陈子阳</t>
  </si>
  <si>
    <t>于晓鹏</t>
  </si>
  <si>
    <t>李金赫</t>
  </si>
  <si>
    <t>骆世龙</t>
  </si>
  <si>
    <t>孙鹏垒</t>
  </si>
  <si>
    <t>范春杨</t>
  </si>
  <si>
    <t>周津</t>
  </si>
  <si>
    <t>范晓雯</t>
  </si>
  <si>
    <t>李瑜环</t>
  </si>
  <si>
    <t>闫聪</t>
  </si>
  <si>
    <t>喻林</t>
  </si>
  <si>
    <t>王峥</t>
  </si>
  <si>
    <t>肖世轩</t>
  </si>
  <si>
    <t>李彤</t>
  </si>
  <si>
    <t>陈乐蓓</t>
  </si>
  <si>
    <t>谷睿</t>
  </si>
  <si>
    <t>王灿</t>
  </si>
  <si>
    <t>张苹茹</t>
  </si>
  <si>
    <t>夏俊超</t>
  </si>
  <si>
    <t>朱梓文</t>
  </si>
  <si>
    <t>付雅茹</t>
  </si>
  <si>
    <t>李科</t>
  </si>
  <si>
    <t>刘浩</t>
  </si>
  <si>
    <t>张乔</t>
  </si>
  <si>
    <t>朱晓青</t>
  </si>
  <si>
    <t>程玥佳</t>
  </si>
  <si>
    <t>白显婧</t>
  </si>
  <si>
    <t>机械</t>
  </si>
  <si>
    <t>专业学位</t>
  </si>
  <si>
    <t>程晓敏</t>
  </si>
  <si>
    <t>杜皓文</t>
  </si>
  <si>
    <t>方翔</t>
  </si>
  <si>
    <t>刘畅</t>
  </si>
  <si>
    <t>刘杰</t>
  </si>
  <si>
    <t>赵普</t>
  </si>
  <si>
    <t>韩元明</t>
  </si>
  <si>
    <t>毛震宇</t>
  </si>
  <si>
    <t>杨泰鸿</t>
  </si>
  <si>
    <t>陈柏江</t>
  </si>
  <si>
    <t>侯振</t>
  </si>
  <si>
    <t>肖思成</t>
  </si>
  <si>
    <t>林泽庆</t>
  </si>
  <si>
    <t>张珂</t>
  </si>
  <si>
    <t>崔锟</t>
  </si>
  <si>
    <t>江思傲</t>
  </si>
  <si>
    <t>张洪雨</t>
  </si>
  <si>
    <t>赵胜生</t>
  </si>
  <si>
    <t>霍润世</t>
  </si>
  <si>
    <t>刘楠翔</t>
  </si>
  <si>
    <t>张瑞峰</t>
  </si>
  <si>
    <t>李佳明</t>
  </si>
  <si>
    <t>王亚晖</t>
  </si>
  <si>
    <t>徐楠</t>
  </si>
  <si>
    <t>张维先</t>
  </si>
  <si>
    <t>李潇</t>
  </si>
  <si>
    <t>王元明</t>
  </si>
  <si>
    <t>郑重</t>
  </si>
  <si>
    <t>张永威</t>
  </si>
  <si>
    <t>韩增成</t>
  </si>
  <si>
    <t>任建富</t>
  </si>
  <si>
    <t>孙琛</t>
  </si>
  <si>
    <t>吴迪</t>
  </si>
  <si>
    <t>熊秋昊</t>
  </si>
  <si>
    <t>胡珍莉</t>
  </si>
  <si>
    <t>薛嘉炜</t>
  </si>
  <si>
    <t>于晓</t>
  </si>
  <si>
    <t>于晨光</t>
  </si>
  <si>
    <t>陈攀宇</t>
  </si>
  <si>
    <t>周浩</t>
  </si>
  <si>
    <t>柴天祥</t>
  </si>
  <si>
    <t>丁建敏</t>
  </si>
  <si>
    <t>杨紫微</t>
  </si>
  <si>
    <t>周奇佳</t>
  </si>
  <si>
    <t>刘佳豪</t>
  </si>
  <si>
    <t>杨三锋</t>
  </si>
  <si>
    <t>杨光</t>
  </si>
  <si>
    <t>张天嘉</t>
  </si>
  <si>
    <t>魏彪</t>
  </si>
  <si>
    <t>范志炜</t>
  </si>
  <si>
    <t>胡赛涛</t>
  </si>
  <si>
    <t>许津淮</t>
  </si>
  <si>
    <t>赵彤</t>
  </si>
  <si>
    <t>刘品品</t>
  </si>
  <si>
    <t>吕岚彤</t>
  </si>
  <si>
    <t>杨思思</t>
  </si>
  <si>
    <t>胡宇辰</t>
  </si>
  <si>
    <t>王颖君</t>
  </si>
  <si>
    <t>陈涛</t>
  </si>
  <si>
    <t>王浩东</t>
  </si>
  <si>
    <t>杨光雨</t>
  </si>
  <si>
    <t>刘希良</t>
  </si>
  <si>
    <t xml:space="preserve"> 非定向</t>
  </si>
  <si>
    <t>毛毅轩</t>
  </si>
  <si>
    <t>任伟</t>
  </si>
  <si>
    <t>龙洋</t>
  </si>
  <si>
    <t>惠程玉</t>
  </si>
  <si>
    <t>徐东升</t>
  </si>
  <si>
    <t>张铁耀</t>
  </si>
  <si>
    <t>代四维</t>
  </si>
  <si>
    <t>杨宇翔</t>
  </si>
  <si>
    <t>魏昊天</t>
  </si>
  <si>
    <t>朱国倞</t>
  </si>
  <si>
    <t>孙海波</t>
  </si>
  <si>
    <t>曹扬</t>
  </si>
  <si>
    <t>郭玉晗</t>
  </si>
  <si>
    <t>刘瀚卿</t>
  </si>
  <si>
    <t>孙京</t>
  </si>
  <si>
    <t>孙浩然</t>
  </si>
  <si>
    <t>吴泽琳</t>
  </si>
  <si>
    <t>陈凌皓</t>
  </si>
  <si>
    <t>田春萌</t>
  </si>
  <si>
    <t>王路明</t>
  </si>
  <si>
    <t>党赫</t>
  </si>
  <si>
    <t>李进舟</t>
  </si>
  <si>
    <t>赵思源</t>
  </si>
  <si>
    <t>付晓燕</t>
  </si>
  <si>
    <t>马蕴恬</t>
  </si>
  <si>
    <t>李凯欣</t>
  </si>
  <si>
    <t>翁成开</t>
  </si>
  <si>
    <t>薛倩玲</t>
  </si>
  <si>
    <t>周姚</t>
  </si>
  <si>
    <t>万宏宇</t>
  </si>
  <si>
    <t>朱弘</t>
  </si>
  <si>
    <t>武昀朋</t>
  </si>
  <si>
    <t>江宜泉</t>
  </si>
  <si>
    <t>祝铭池</t>
  </si>
  <si>
    <t>安由可人</t>
  </si>
  <si>
    <t>二等</t>
  </si>
  <si>
    <t>赵海山</t>
  </si>
  <si>
    <t>谭桢来</t>
  </si>
  <si>
    <t>魏子莹</t>
  </si>
  <si>
    <t>王鸿儒</t>
  </si>
  <si>
    <t>沈宇涵</t>
  </si>
  <si>
    <t>王林聪</t>
  </si>
  <si>
    <t>王笑</t>
  </si>
  <si>
    <t>黄鑫裕</t>
  </si>
  <si>
    <t>沈国安</t>
  </si>
  <si>
    <t>王梓豪</t>
  </si>
  <si>
    <t>三等</t>
  </si>
  <si>
    <t>许瀚</t>
  </si>
  <si>
    <t>吴浩楠</t>
  </si>
  <si>
    <t>刘砚天</t>
  </si>
  <si>
    <t>张洋铖</t>
  </si>
  <si>
    <t>杨易燊</t>
  </si>
  <si>
    <t>任义</t>
  </si>
  <si>
    <t>欧治廷</t>
  </si>
  <si>
    <t>专业型</t>
  </si>
  <si>
    <t>高炳震</t>
  </si>
  <si>
    <t>李庚宸</t>
  </si>
  <si>
    <t>曹孝华</t>
  </si>
  <si>
    <t>李小兰</t>
  </si>
  <si>
    <t>李思</t>
  </si>
  <si>
    <t>薛睿</t>
  </si>
  <si>
    <t>崔旭</t>
  </si>
  <si>
    <t>金铭</t>
  </si>
  <si>
    <t>任映桥</t>
  </si>
  <si>
    <t>杨瑞辰</t>
  </si>
  <si>
    <t>王蓉</t>
  </si>
  <si>
    <t>杜鑫宇</t>
  </si>
  <si>
    <t>张浩</t>
  </si>
  <si>
    <t>张翔宇</t>
  </si>
  <si>
    <t>吴海波</t>
  </si>
  <si>
    <t>蒋璇恺</t>
  </si>
  <si>
    <t>何紫欣</t>
  </si>
  <si>
    <t>汪锦山</t>
  </si>
  <si>
    <t>李泊锐</t>
  </si>
  <si>
    <t>卢芊</t>
  </si>
  <si>
    <t>王金</t>
  </si>
  <si>
    <t>周诗乔</t>
  </si>
  <si>
    <t>温从卫</t>
  </si>
  <si>
    <t>冯尚江</t>
  </si>
  <si>
    <t>冯新洲</t>
  </si>
  <si>
    <t>张效瑜</t>
  </si>
  <si>
    <t>余长江</t>
  </si>
  <si>
    <t>陈龙</t>
  </si>
  <si>
    <t>韩靖宇</t>
  </si>
  <si>
    <t>张宁博</t>
  </si>
  <si>
    <t>姚江山</t>
  </si>
  <si>
    <t>李雨春</t>
  </si>
  <si>
    <t>余浩</t>
  </si>
  <si>
    <t>杨昊岳</t>
  </si>
  <si>
    <t>王茂龙</t>
  </si>
  <si>
    <t>李兴业</t>
  </si>
  <si>
    <t>孔伟</t>
  </si>
  <si>
    <t>靳如龙</t>
  </si>
  <si>
    <t>张贝贝</t>
  </si>
  <si>
    <t>张子倩</t>
  </si>
  <si>
    <t>孙栋彰</t>
  </si>
  <si>
    <t>余家悦</t>
  </si>
  <si>
    <t>程瑞颜</t>
  </si>
  <si>
    <t>曹艳玲</t>
  </si>
  <si>
    <t>李丰</t>
  </si>
  <si>
    <t>邓卓远</t>
  </si>
  <si>
    <t>张纪涵</t>
  </si>
  <si>
    <t>2022215810</t>
  </si>
  <si>
    <t>姚屹存</t>
  </si>
  <si>
    <t>胡佳铭</t>
  </si>
  <si>
    <t>黄鹏</t>
  </si>
  <si>
    <t>汤宝云</t>
  </si>
  <si>
    <t>宋兴旺</t>
  </si>
  <si>
    <t>刘迎正</t>
  </si>
  <si>
    <t>范子瑜</t>
  </si>
  <si>
    <t>孙霞</t>
  </si>
  <si>
    <t>李梦</t>
  </si>
  <si>
    <t>田喆</t>
  </si>
  <si>
    <t>张俊杰</t>
  </si>
  <si>
    <t>刘丹丹</t>
  </si>
  <si>
    <t>张馨月</t>
  </si>
  <si>
    <t>胡一鸣</t>
  </si>
  <si>
    <t>宋诗冉</t>
  </si>
  <si>
    <t>于海洋</t>
  </si>
  <si>
    <t>赵鑫</t>
  </si>
  <si>
    <t>陈丽文</t>
  </si>
  <si>
    <t>黎泽森</t>
  </si>
  <si>
    <t>曲琳</t>
  </si>
  <si>
    <t>李俐</t>
  </si>
  <si>
    <t>赵佳豪</t>
  </si>
  <si>
    <t>胡洋柏</t>
  </si>
  <si>
    <t>马文豪</t>
  </si>
  <si>
    <t>司大森</t>
  </si>
  <si>
    <t>乔淑君</t>
  </si>
  <si>
    <t>蔡正伟</t>
  </si>
  <si>
    <t>盛玉</t>
  </si>
  <si>
    <t>李瑞禧</t>
  </si>
  <si>
    <t>林航</t>
  </si>
  <si>
    <t>刘添琪</t>
  </si>
  <si>
    <t>王有春</t>
  </si>
  <si>
    <t>张昊宁</t>
  </si>
  <si>
    <t>刘天浩</t>
  </si>
  <si>
    <t>麻啸天</t>
  </si>
  <si>
    <t>曹洁蕊</t>
  </si>
  <si>
    <t>马俊原</t>
  </si>
  <si>
    <t>李晓丹</t>
  </si>
  <si>
    <t>兰凤仪</t>
  </si>
  <si>
    <t>张蕾</t>
  </si>
  <si>
    <t>袁艺</t>
  </si>
  <si>
    <t>肖慈盼</t>
  </si>
  <si>
    <t>刘亦心</t>
  </si>
  <si>
    <t>吴浩志</t>
  </si>
  <si>
    <t>王橘</t>
  </si>
  <si>
    <t>任杰</t>
  </si>
  <si>
    <t>张玉</t>
  </si>
  <si>
    <t>李小鸥</t>
  </si>
  <si>
    <t>杨黎凯</t>
  </si>
  <si>
    <t>马书慧</t>
  </si>
  <si>
    <t>郭芝琦</t>
  </si>
  <si>
    <t>贺叔滢</t>
  </si>
  <si>
    <t>陈欣</t>
  </si>
  <si>
    <t>李锴</t>
  </si>
  <si>
    <t>才文举</t>
  </si>
  <si>
    <t>田悦</t>
  </si>
  <si>
    <t>崔美茜</t>
  </si>
  <si>
    <t>魏凯哲</t>
  </si>
  <si>
    <t>宋长洋</t>
  </si>
  <si>
    <t>陈帆</t>
  </si>
  <si>
    <t>王佳帅</t>
  </si>
  <si>
    <t>崔靖直</t>
  </si>
  <si>
    <t>张兴一</t>
  </si>
  <si>
    <t>郭振潇</t>
  </si>
  <si>
    <t>王纳飞</t>
  </si>
  <si>
    <t>王立坤</t>
  </si>
  <si>
    <t>陈珺渠</t>
  </si>
  <si>
    <t>季成</t>
  </si>
  <si>
    <t>韩文凯</t>
  </si>
  <si>
    <t>胡帝燕</t>
  </si>
  <si>
    <t>李明泽</t>
  </si>
  <si>
    <t>胡轲</t>
  </si>
  <si>
    <t>王庆松</t>
  </si>
  <si>
    <t>蒋智明</t>
  </si>
  <si>
    <t>徐后佳</t>
  </si>
  <si>
    <t>齐盛</t>
  </si>
  <si>
    <t>张如韵</t>
  </si>
  <si>
    <t>张水涛</t>
  </si>
  <si>
    <t>高松林</t>
  </si>
  <si>
    <t>谭健</t>
  </si>
  <si>
    <t>陈柯锦</t>
  </si>
  <si>
    <t>杨仁杰</t>
  </si>
  <si>
    <t>王佳康</t>
  </si>
  <si>
    <t>王天祺</t>
  </si>
  <si>
    <t>贾舒</t>
  </si>
  <si>
    <t>杜红星</t>
  </si>
  <si>
    <t>刘冠一</t>
  </si>
  <si>
    <t>李滨</t>
  </si>
  <si>
    <t>汪征</t>
  </si>
  <si>
    <t>陈倩</t>
  </si>
  <si>
    <t>姚俊名</t>
  </si>
  <si>
    <t>张龙</t>
  </si>
  <si>
    <t>韩子从</t>
  </si>
  <si>
    <t>黄忠宏</t>
  </si>
  <si>
    <t>肖尚蕊</t>
  </si>
  <si>
    <t>樊晓萱</t>
  </si>
  <si>
    <t>董廷涛</t>
  </si>
  <si>
    <t>周纯清</t>
  </si>
  <si>
    <t>胡文财</t>
  </si>
  <si>
    <t>韩俊杰</t>
  </si>
  <si>
    <t>王军皓</t>
  </si>
  <si>
    <t>王潇</t>
  </si>
  <si>
    <t>倪浩乘</t>
  </si>
  <si>
    <t>谢颖</t>
  </si>
  <si>
    <t>胡宁元</t>
  </si>
  <si>
    <t>2023211010</t>
  </si>
  <si>
    <t>王志浩</t>
  </si>
  <si>
    <t>孙仲文</t>
  </si>
  <si>
    <t>岳金鹏</t>
  </si>
  <si>
    <t>李鹏博</t>
  </si>
  <si>
    <t>黄溥</t>
  </si>
  <si>
    <t>任来澳</t>
  </si>
  <si>
    <t>武昌圻</t>
  </si>
  <si>
    <t>王广宇</t>
  </si>
  <si>
    <t>陈玉鑫</t>
  </si>
  <si>
    <t>韩沛</t>
  </si>
  <si>
    <t>刘鑫宇</t>
  </si>
  <si>
    <t>孙浩杰</t>
  </si>
  <si>
    <t>韦琦</t>
  </si>
  <si>
    <t>陈祉夫</t>
  </si>
  <si>
    <t>董梦珂</t>
  </si>
  <si>
    <t>唐青莹</t>
  </si>
  <si>
    <t>吴家乐</t>
  </si>
  <si>
    <t>张智栋</t>
  </si>
  <si>
    <t>刘晏俊</t>
  </si>
  <si>
    <t>王薪宇</t>
  </si>
  <si>
    <t>李露洁</t>
  </si>
  <si>
    <t>王若冰</t>
  </si>
  <si>
    <t>杨璐瑶</t>
  </si>
  <si>
    <t>2023211033</t>
  </si>
  <si>
    <t>廖延吉</t>
  </si>
  <si>
    <t>2023211034</t>
  </si>
  <si>
    <t>孙萌</t>
  </si>
  <si>
    <t>2023211035</t>
  </si>
  <si>
    <t>张湛湧</t>
  </si>
  <si>
    <t>2023211036</t>
  </si>
  <si>
    <t>冯斌</t>
  </si>
  <si>
    <t>2023211037</t>
  </si>
  <si>
    <t>刘子梦</t>
  </si>
  <si>
    <t>2023211038</t>
  </si>
  <si>
    <t>陈伟坚</t>
  </si>
  <si>
    <t>2023211039</t>
  </si>
  <si>
    <t>原萌</t>
  </si>
  <si>
    <t>2023211040</t>
  </si>
  <si>
    <t>张智通</t>
  </si>
  <si>
    <t>2023211041</t>
  </si>
  <si>
    <t>陈贝宁</t>
  </si>
  <si>
    <t>2023211042</t>
  </si>
  <si>
    <t>张洪涛</t>
  </si>
  <si>
    <t>2023211043</t>
  </si>
  <si>
    <t>陈欣奕</t>
  </si>
  <si>
    <t>2023211044</t>
  </si>
  <si>
    <t>许子涵</t>
  </si>
  <si>
    <t>2023211045</t>
  </si>
  <si>
    <t>赵航</t>
  </si>
  <si>
    <t>2023211046</t>
  </si>
  <si>
    <t>吴俊垚</t>
  </si>
  <si>
    <t>2023211047</t>
  </si>
  <si>
    <t>付千郡</t>
  </si>
  <si>
    <t>2023211048</t>
  </si>
  <si>
    <t>黄天长</t>
  </si>
  <si>
    <t>2023211049</t>
  </si>
  <si>
    <t>梁学泉</t>
  </si>
  <si>
    <t>2023211050</t>
  </si>
  <si>
    <t>车千凡</t>
  </si>
  <si>
    <t>2023211051</t>
  </si>
  <si>
    <t>王璐瑶</t>
  </si>
  <si>
    <t>2023211052</t>
  </si>
  <si>
    <t>胡融睿</t>
  </si>
  <si>
    <t>2023211053</t>
  </si>
  <si>
    <t>宋伟航</t>
  </si>
  <si>
    <t>2023211054</t>
  </si>
  <si>
    <t>杨润淇</t>
  </si>
  <si>
    <t>2023211055</t>
  </si>
  <si>
    <t>朱士钊</t>
  </si>
  <si>
    <t>2023211056</t>
  </si>
  <si>
    <t>崔蓉</t>
  </si>
  <si>
    <t>2023211057</t>
  </si>
  <si>
    <t>侯安鑫</t>
  </si>
  <si>
    <t>2023211058</t>
  </si>
  <si>
    <t>康艺慧</t>
  </si>
  <si>
    <t>2023211059</t>
  </si>
  <si>
    <t>林蓉</t>
  </si>
  <si>
    <t>2023211060</t>
  </si>
  <si>
    <t>刘鑫举</t>
  </si>
  <si>
    <t>2023211061</t>
  </si>
  <si>
    <t>张子琪</t>
  </si>
  <si>
    <t>2023211062</t>
  </si>
  <si>
    <t>杨志远</t>
  </si>
  <si>
    <t>2023211063</t>
  </si>
  <si>
    <t>张璇</t>
  </si>
  <si>
    <t>2023211064</t>
  </si>
  <si>
    <t>邓思瑶</t>
  </si>
  <si>
    <t>2023211065</t>
  </si>
  <si>
    <t>程龙</t>
  </si>
  <si>
    <t>2023211066</t>
  </si>
  <si>
    <t>翟煜琦</t>
  </si>
  <si>
    <t>2023211067</t>
  </si>
  <si>
    <t>郝泽华</t>
  </si>
  <si>
    <t>2023211068</t>
  </si>
  <si>
    <t>卢雅静</t>
  </si>
  <si>
    <t>2023211069</t>
  </si>
  <si>
    <t>王莹雪</t>
  </si>
  <si>
    <t>2023211070</t>
  </si>
  <si>
    <t>赵梁梁</t>
  </si>
  <si>
    <t>2023211071</t>
  </si>
  <si>
    <t>马铭骏</t>
  </si>
  <si>
    <t>2023211072</t>
  </si>
  <si>
    <t>王梓凯</t>
  </si>
  <si>
    <t>2023211073</t>
  </si>
  <si>
    <t>吴定波</t>
  </si>
  <si>
    <t>2023211074</t>
  </si>
  <si>
    <t>周少杰</t>
  </si>
  <si>
    <t>2023211075</t>
  </si>
  <si>
    <t>黄唱</t>
  </si>
  <si>
    <t>2023211076</t>
  </si>
  <si>
    <t>张露</t>
  </si>
  <si>
    <t>2023211077</t>
  </si>
  <si>
    <t>梁同瑶</t>
  </si>
  <si>
    <t>2023211078</t>
  </si>
  <si>
    <t>刘景然</t>
  </si>
  <si>
    <t>2023211079</t>
  </si>
  <si>
    <t>刘星宇</t>
  </si>
  <si>
    <t>2023211080</t>
  </si>
  <si>
    <t>熊鑫</t>
  </si>
  <si>
    <t>潘日龙</t>
  </si>
  <si>
    <t>张昊</t>
  </si>
  <si>
    <t>彭华福</t>
  </si>
  <si>
    <t>江俊龙</t>
  </si>
  <si>
    <t>李想</t>
  </si>
  <si>
    <t>王震</t>
  </si>
  <si>
    <t>杜启飞</t>
  </si>
  <si>
    <t>刘通</t>
  </si>
  <si>
    <t>王宁</t>
  </si>
  <si>
    <t>吴芃澄</t>
  </si>
  <si>
    <t>张思迅</t>
  </si>
  <si>
    <t>2023215812</t>
  </si>
  <si>
    <t>唐佳民</t>
  </si>
  <si>
    <t>2023215813</t>
  </si>
  <si>
    <t>杨新基</t>
  </si>
  <si>
    <t>2023215814</t>
  </si>
  <si>
    <t>张珺辉</t>
  </si>
  <si>
    <t>2023215815</t>
  </si>
  <si>
    <t>王苗苗</t>
  </si>
  <si>
    <t>2023215816</t>
  </si>
  <si>
    <t>杨斯骞</t>
  </si>
  <si>
    <t>2023215817</t>
  </si>
  <si>
    <t>张少波</t>
  </si>
  <si>
    <t>2023215818</t>
  </si>
  <si>
    <t>李易恒</t>
  </si>
  <si>
    <t>2023215819</t>
  </si>
  <si>
    <t>李忠林</t>
  </si>
  <si>
    <t>2023215820</t>
  </si>
  <si>
    <t>杨慧</t>
  </si>
  <si>
    <t>2023215821</t>
  </si>
  <si>
    <t>付阳</t>
  </si>
  <si>
    <t>2023215822</t>
  </si>
  <si>
    <t>胡科铭</t>
  </si>
  <si>
    <t>2023215823</t>
  </si>
  <si>
    <t>任国庆</t>
  </si>
  <si>
    <t>2023215825</t>
  </si>
  <si>
    <t>卢子琪</t>
  </si>
  <si>
    <t>2023215826</t>
  </si>
  <si>
    <t>孟令根</t>
  </si>
  <si>
    <t>2023215827</t>
  </si>
  <si>
    <t>张文昊</t>
  </si>
  <si>
    <t>2023215828</t>
  </si>
  <si>
    <t>周硕</t>
  </si>
  <si>
    <t>2023215829</t>
  </si>
  <si>
    <t>周芮</t>
  </si>
  <si>
    <t>2023215830</t>
  </si>
  <si>
    <t>吴姗珊</t>
  </si>
  <si>
    <t>2023215831</t>
  </si>
  <si>
    <t>张丹丹</t>
  </si>
  <si>
    <t>2023215832</t>
  </si>
  <si>
    <t>陈颖</t>
  </si>
  <si>
    <t>2023215833</t>
  </si>
  <si>
    <t>刘若昕</t>
  </si>
  <si>
    <t>2023215834</t>
  </si>
  <si>
    <t>史鹏宇</t>
  </si>
  <si>
    <t>2023215835</t>
  </si>
  <si>
    <t>甄语盈</t>
  </si>
  <si>
    <t>2023215836</t>
  </si>
  <si>
    <t>李嘉琦</t>
  </si>
  <si>
    <t>2023215837</t>
  </si>
  <si>
    <t>齐雷敏</t>
  </si>
  <si>
    <t>2023215838</t>
  </si>
  <si>
    <t>谢雨欣</t>
  </si>
  <si>
    <t>2023215839</t>
  </si>
  <si>
    <t>曹金燕</t>
  </si>
  <si>
    <t>2023215840</t>
  </si>
  <si>
    <t>李牵雨</t>
  </si>
  <si>
    <t>2023215841</t>
  </si>
  <si>
    <t>2023215842</t>
  </si>
  <si>
    <t>黄锦韬</t>
  </si>
  <si>
    <t>2023215843</t>
  </si>
  <si>
    <t>王科健</t>
  </si>
  <si>
    <t>2023215844</t>
  </si>
  <si>
    <t>叶文聪</t>
  </si>
  <si>
    <t>2023215845</t>
  </si>
  <si>
    <t>周禹臻</t>
  </si>
  <si>
    <t>2023215846</t>
  </si>
  <si>
    <t>程可心</t>
  </si>
  <si>
    <t>2023215847</t>
  </si>
  <si>
    <t>孙小茹</t>
  </si>
  <si>
    <t>2023215848</t>
  </si>
  <si>
    <t>王思阳</t>
  </si>
  <si>
    <t>2023215849</t>
  </si>
  <si>
    <t>高欢</t>
  </si>
  <si>
    <t>2023215850</t>
  </si>
  <si>
    <t>刘鹏</t>
  </si>
  <si>
    <t>2023215851</t>
  </si>
  <si>
    <t>李雪</t>
  </si>
  <si>
    <t>2023215852</t>
  </si>
  <si>
    <t>时帅</t>
  </si>
  <si>
    <t>2023215853</t>
  </si>
  <si>
    <t>刘文</t>
  </si>
  <si>
    <t>2023215854</t>
  </si>
  <si>
    <t>罗峰</t>
  </si>
  <si>
    <t>2023215855</t>
  </si>
  <si>
    <t>杨林玺</t>
  </si>
  <si>
    <t>2023215856</t>
  </si>
  <si>
    <t>巢中玺</t>
  </si>
  <si>
    <t>2023215857</t>
  </si>
  <si>
    <t>薛朔航</t>
  </si>
  <si>
    <t>2023215858</t>
  </si>
  <si>
    <t>张梓霖</t>
  </si>
  <si>
    <t>2023215859</t>
  </si>
  <si>
    <t>唐舒静</t>
  </si>
  <si>
    <t>2023215860</t>
  </si>
  <si>
    <t>王崇人</t>
  </si>
  <si>
    <t>2023215861</t>
  </si>
  <si>
    <t>杨开发</t>
  </si>
  <si>
    <t>2023215862</t>
  </si>
  <si>
    <t>代晟辉</t>
  </si>
  <si>
    <t>2023215863</t>
  </si>
  <si>
    <t>唐婧瑄</t>
  </si>
  <si>
    <t>2023215864</t>
  </si>
  <si>
    <t>王文乘</t>
  </si>
  <si>
    <t>2023215865</t>
  </si>
  <si>
    <t>詹世博</t>
  </si>
  <si>
    <t>2023215866</t>
  </si>
  <si>
    <t>张逾晗</t>
  </si>
  <si>
    <t>2023215867</t>
  </si>
  <si>
    <t>张岳琦</t>
  </si>
  <si>
    <t>2023215868</t>
  </si>
  <si>
    <t>秦宇</t>
  </si>
  <si>
    <t>2023215869</t>
  </si>
  <si>
    <t>张颢宸</t>
  </si>
  <si>
    <t>2023215870</t>
  </si>
  <si>
    <t>闫心业</t>
  </si>
  <si>
    <t>2023215871</t>
  </si>
  <si>
    <t>杜宏盛</t>
  </si>
  <si>
    <t>2023215872</t>
  </si>
  <si>
    <t>司晓宇</t>
  </si>
  <si>
    <t>2023310501</t>
  </si>
  <si>
    <t>熊成琛</t>
  </si>
  <si>
    <t>2023310502</t>
  </si>
  <si>
    <t>高婷</t>
  </si>
  <si>
    <t>2023310504</t>
  </si>
  <si>
    <t>姚爽</t>
  </si>
  <si>
    <t>2023310505</t>
  </si>
  <si>
    <t>褚为朋</t>
  </si>
  <si>
    <t>2023310506</t>
  </si>
  <si>
    <t>杨奇奇</t>
  </si>
  <si>
    <t>2023310507</t>
  </si>
  <si>
    <t>杨恒</t>
  </si>
  <si>
    <t>2023310509</t>
  </si>
  <si>
    <t>温志良</t>
  </si>
  <si>
    <t>2023310511</t>
  </si>
  <si>
    <t>胡钊文</t>
  </si>
  <si>
    <t>2023310512</t>
  </si>
  <si>
    <t>王润一</t>
  </si>
  <si>
    <t>2023310513</t>
  </si>
  <si>
    <t>王思博</t>
  </si>
  <si>
    <t>2023310514</t>
  </si>
  <si>
    <t>冯祥淞</t>
  </si>
  <si>
    <t>2023310515</t>
  </si>
  <si>
    <t>李勇</t>
  </si>
  <si>
    <t>2023310516</t>
  </si>
  <si>
    <t>沈明雨</t>
  </si>
  <si>
    <t>2023310517</t>
  </si>
  <si>
    <t>陈闻澜</t>
  </si>
  <si>
    <t>2023310518</t>
  </si>
  <si>
    <t>郭姿含</t>
  </si>
  <si>
    <t>2023310519</t>
  </si>
  <si>
    <t>黄东阳</t>
  </si>
  <si>
    <t>2023310520</t>
  </si>
  <si>
    <t>李馨怡</t>
  </si>
  <si>
    <t>2023310521</t>
  </si>
  <si>
    <t>吴明远</t>
  </si>
  <si>
    <t>2023310522</t>
  </si>
  <si>
    <t>廖春燕</t>
  </si>
  <si>
    <t>2023310523</t>
  </si>
  <si>
    <t>高唯</t>
  </si>
  <si>
    <t>2023310524</t>
  </si>
  <si>
    <t>张怡</t>
  </si>
  <si>
    <t>2023310525</t>
  </si>
  <si>
    <t>朱学铭</t>
  </si>
  <si>
    <t>2023310526</t>
  </si>
  <si>
    <t>蔡秀全</t>
  </si>
  <si>
    <t>2023310527</t>
  </si>
  <si>
    <t>王新伟</t>
  </si>
  <si>
    <t>2023310528</t>
  </si>
  <si>
    <t>蒋浩</t>
  </si>
  <si>
    <t>2023310529</t>
  </si>
  <si>
    <t>李樾杨</t>
  </si>
  <si>
    <t>2023310530</t>
  </si>
  <si>
    <t>王丹丹</t>
  </si>
  <si>
    <t>2023315501</t>
  </si>
  <si>
    <t>郭梦琪</t>
  </si>
  <si>
    <t>2023315502</t>
  </si>
  <si>
    <t>夏东霖</t>
  </si>
  <si>
    <t>2023315504</t>
  </si>
  <si>
    <t>张洵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</si>
</sst>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name val="Times New Roman"/>
      <charset val="0"/>
    </font>
    <font>
      <sz val="14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0805;-&#19981;&#21253;&#21547;&#30805;&#21338;&#36830;&#35835;&#21161;&#31649;&#36741;&#23548;&#21592;&#12305;2023&#24180;&#23398;&#19994;&#22870;&#23398;&#37329;&#21450;&#20998;&#371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0-&#24037;&#20316;&#25991;&#20214;\2023&#24180;\0-&#23398;&#29983;&#20449;&#24687;\2017-2022&#32423;&#21338;&#22763;67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安全科学与工程研21级"/>
      <sheetName val="资源与环境（安全工程）研21级"/>
      <sheetName val="石油与天然气工程研21级"/>
      <sheetName val="机械工程（学硕）研21级"/>
      <sheetName val="资源与环境（石油与天然气工程）研21级"/>
      <sheetName val="机械（专硕）研21级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学号</v>
          </cell>
          <cell r="B1" t="str">
            <v>姓名</v>
          </cell>
          <cell r="C1" t="str">
            <v>总分</v>
          </cell>
          <cell r="D1" t="str">
            <v>排名</v>
          </cell>
          <cell r="E1" t="str">
            <v>是否挂科</v>
          </cell>
          <cell r="F1" t="str">
            <v>奖学金等级</v>
          </cell>
        </row>
        <row r="3">
          <cell r="A3">
            <v>2021211062</v>
          </cell>
          <cell r="B3" t="str">
            <v>张乔</v>
          </cell>
          <cell r="C3">
            <v>95.5041505766874</v>
          </cell>
          <cell r="D3">
            <v>1</v>
          </cell>
          <cell r="E3" t="str">
            <v>否</v>
          </cell>
          <cell r="F3" t="str">
            <v>一等</v>
          </cell>
        </row>
        <row r="4">
          <cell r="A4">
            <v>2021211050</v>
          </cell>
          <cell r="B4" t="str">
            <v>李彤</v>
          </cell>
          <cell r="C4">
            <v>90.4832512549638</v>
          </cell>
          <cell r="D4">
            <v>2</v>
          </cell>
          <cell r="E4" t="str">
            <v>否</v>
          </cell>
          <cell r="F4" t="str">
            <v>一等</v>
          </cell>
        </row>
        <row r="5">
          <cell r="A5">
            <v>2021211061</v>
          </cell>
          <cell r="B5" t="str">
            <v>刘浩</v>
          </cell>
          <cell r="C5">
            <v>88.382737194298</v>
          </cell>
          <cell r="D5">
            <v>3</v>
          </cell>
          <cell r="E5" t="str">
            <v>否</v>
          </cell>
          <cell r="F5" t="str">
            <v>一等</v>
          </cell>
        </row>
        <row r="6">
          <cell r="A6">
            <v>2021211035</v>
          </cell>
          <cell r="B6" t="str">
            <v>包毅红</v>
          </cell>
          <cell r="C6">
            <v>85.1449640492841</v>
          </cell>
          <cell r="D6">
            <v>4</v>
          </cell>
          <cell r="E6" t="str">
            <v>否</v>
          </cell>
          <cell r="F6" t="str">
            <v>一等</v>
          </cell>
        </row>
        <row r="7">
          <cell r="A7">
            <v>2021211051</v>
          </cell>
          <cell r="B7" t="str">
            <v>陈乐蓓</v>
          </cell>
          <cell r="C7">
            <v>84.6104974478808</v>
          </cell>
          <cell r="D7">
            <v>5</v>
          </cell>
          <cell r="E7" t="str">
            <v>否</v>
          </cell>
          <cell r="F7" t="str">
            <v>一等</v>
          </cell>
        </row>
        <row r="8">
          <cell r="A8">
            <v>2021211039</v>
          </cell>
          <cell r="B8" t="str">
            <v>骆世龙</v>
          </cell>
          <cell r="C8">
            <v>83.5060120334834</v>
          </cell>
          <cell r="D8">
            <v>6</v>
          </cell>
          <cell r="E8" t="str">
            <v>否</v>
          </cell>
          <cell r="F8" t="str">
            <v>一等</v>
          </cell>
        </row>
        <row r="9">
          <cell r="A9">
            <v>2021211043</v>
          </cell>
          <cell r="B9" t="str">
            <v>范晓雯</v>
          </cell>
          <cell r="C9">
            <v>83.3138017280893</v>
          </cell>
          <cell r="D9">
            <v>7</v>
          </cell>
          <cell r="E9" t="str">
            <v>否</v>
          </cell>
          <cell r="F9" t="str">
            <v>一等</v>
          </cell>
        </row>
        <row r="10">
          <cell r="A10">
            <v>2021211047</v>
          </cell>
          <cell r="B10" t="str">
            <v>喻林</v>
          </cell>
          <cell r="C10">
            <v>82.7903852591668</v>
          </cell>
          <cell r="D10">
            <v>8</v>
          </cell>
          <cell r="E10" t="str">
            <v>否</v>
          </cell>
          <cell r="F10" t="str">
            <v>一等</v>
          </cell>
        </row>
        <row r="11">
          <cell r="A11">
            <v>2021211038</v>
          </cell>
          <cell r="B11" t="str">
            <v>李金赫</v>
          </cell>
          <cell r="C11">
            <v>82.4964305431979</v>
          </cell>
          <cell r="D11">
            <v>9</v>
          </cell>
          <cell r="E11" t="str">
            <v>否</v>
          </cell>
          <cell r="F11" t="str">
            <v>二等</v>
          </cell>
        </row>
        <row r="12">
          <cell r="A12">
            <v>2021211059</v>
          </cell>
          <cell r="B12" t="str">
            <v>付雅茹</v>
          </cell>
          <cell r="C12">
            <v>82.2629429974269</v>
          </cell>
          <cell r="D12">
            <v>10</v>
          </cell>
          <cell r="E12" t="str">
            <v>否</v>
          </cell>
          <cell r="F12" t="str">
            <v>二等</v>
          </cell>
        </row>
        <row r="13">
          <cell r="A13">
            <v>2021211064</v>
          </cell>
          <cell r="B13" t="str">
            <v>程玥佳</v>
          </cell>
          <cell r="C13">
            <v>81.8782295805551</v>
          </cell>
          <cell r="D13">
            <v>11</v>
          </cell>
          <cell r="E13" t="str">
            <v>否</v>
          </cell>
          <cell r="F13" t="str">
            <v>二等</v>
          </cell>
        </row>
        <row r="14">
          <cell r="A14">
            <v>2021211057</v>
          </cell>
          <cell r="B14" t="str">
            <v>夏俊超</v>
          </cell>
          <cell r="C14">
            <v>81.8768445414225</v>
          </cell>
          <cell r="D14">
            <v>12</v>
          </cell>
          <cell r="E14" t="str">
            <v>否</v>
          </cell>
          <cell r="F14" t="str">
            <v>二等</v>
          </cell>
        </row>
        <row r="15">
          <cell r="A15">
            <v>2021211063</v>
          </cell>
          <cell r="B15" t="str">
            <v>朱晓青</v>
          </cell>
          <cell r="C15">
            <v>81.1242770292477</v>
          </cell>
          <cell r="D15">
            <v>13</v>
          </cell>
          <cell r="E15" t="str">
            <v>否</v>
          </cell>
          <cell r="F15" t="str">
            <v>二等</v>
          </cell>
        </row>
        <row r="16">
          <cell r="A16">
            <v>2021211056</v>
          </cell>
          <cell r="B16" t="str">
            <v>张苹茹</v>
          </cell>
          <cell r="C16">
            <v>81.0190887084829</v>
          </cell>
          <cell r="D16">
            <v>14</v>
          </cell>
          <cell r="E16" t="str">
            <v>否</v>
          </cell>
          <cell r="F16" t="str">
            <v>二等</v>
          </cell>
        </row>
        <row r="17">
          <cell r="A17">
            <v>2021211048</v>
          </cell>
          <cell r="B17" t="str">
            <v>王峥</v>
          </cell>
          <cell r="C17">
            <v>80.7990830359678</v>
          </cell>
          <cell r="D17">
            <v>15</v>
          </cell>
          <cell r="E17" t="str">
            <v>否</v>
          </cell>
          <cell r="F17" t="str">
            <v>二等</v>
          </cell>
        </row>
        <row r="18">
          <cell r="A18">
            <v>2021211060</v>
          </cell>
          <cell r="B18" t="str">
            <v>李科</v>
          </cell>
          <cell r="C18">
            <v>80.7823139449881</v>
          </cell>
          <cell r="D18">
            <v>16</v>
          </cell>
          <cell r="E18" t="str">
            <v>否</v>
          </cell>
          <cell r="F18" t="str">
            <v>二等</v>
          </cell>
        </row>
        <row r="19">
          <cell r="A19">
            <v>2021211058</v>
          </cell>
          <cell r="B19" t="str">
            <v>朱梓文</v>
          </cell>
          <cell r="C19">
            <v>80.1760833808331</v>
          </cell>
          <cell r="D19">
            <v>17</v>
          </cell>
          <cell r="E19" t="str">
            <v>否</v>
          </cell>
          <cell r="F19" t="str">
            <v>二等</v>
          </cell>
        </row>
        <row r="20">
          <cell r="A20">
            <v>2021211046</v>
          </cell>
          <cell r="B20" t="str">
            <v>闫聪</v>
          </cell>
          <cell r="C20">
            <v>80.0278231525625</v>
          </cell>
          <cell r="D20">
            <v>18</v>
          </cell>
          <cell r="E20" t="str">
            <v>是</v>
          </cell>
          <cell r="F20" t="str">
            <v>二等</v>
          </cell>
        </row>
        <row r="21">
          <cell r="A21">
            <v>2021211044</v>
          </cell>
          <cell r="B21" t="str">
            <v>李瑜环</v>
          </cell>
          <cell r="C21">
            <v>79.8743951948924</v>
          </cell>
          <cell r="D21">
            <v>19</v>
          </cell>
          <cell r="E21" t="str">
            <v>否</v>
          </cell>
          <cell r="F21" t="str">
            <v>三等</v>
          </cell>
        </row>
        <row r="22">
          <cell r="A22">
            <v>2021211036</v>
          </cell>
          <cell r="B22" t="str">
            <v>陈子阳</v>
          </cell>
          <cell r="C22">
            <v>78.6960363985591</v>
          </cell>
          <cell r="D22">
            <v>20</v>
          </cell>
          <cell r="E22" t="str">
            <v>否</v>
          </cell>
          <cell r="F22" t="str">
            <v>三等</v>
          </cell>
        </row>
        <row r="23">
          <cell r="A23">
            <v>2021211040</v>
          </cell>
          <cell r="B23" t="str">
            <v>孙鹏垒</v>
          </cell>
          <cell r="C23">
            <v>78.4933263024812</v>
          </cell>
          <cell r="D23">
            <v>21</v>
          </cell>
          <cell r="E23" t="str">
            <v>否</v>
          </cell>
          <cell r="F23" t="str">
            <v>三等</v>
          </cell>
        </row>
        <row r="24">
          <cell r="A24">
            <v>2021211042</v>
          </cell>
          <cell r="B24" t="str">
            <v>周津</v>
          </cell>
          <cell r="C24">
            <v>78.3596713478099</v>
          </cell>
          <cell r="D24">
            <v>22</v>
          </cell>
          <cell r="E24" t="str">
            <v>否</v>
          </cell>
          <cell r="F24" t="str">
            <v>三等</v>
          </cell>
        </row>
        <row r="25">
          <cell r="A25">
            <v>2021211041</v>
          </cell>
          <cell r="B25" t="str">
            <v>范春杨</v>
          </cell>
          <cell r="C25">
            <v>78.2015254289693</v>
          </cell>
          <cell r="D25">
            <v>23</v>
          </cell>
          <cell r="E25" t="str">
            <v>否</v>
          </cell>
          <cell r="F25" t="str">
            <v>三等</v>
          </cell>
        </row>
        <row r="26">
          <cell r="A26">
            <v>2021211049</v>
          </cell>
          <cell r="B26" t="str">
            <v>肖世轩</v>
          </cell>
          <cell r="C26">
            <v>78.1256661111511</v>
          </cell>
          <cell r="D26">
            <v>24</v>
          </cell>
          <cell r="E26" t="str">
            <v>否</v>
          </cell>
          <cell r="F26" t="str">
            <v>三等</v>
          </cell>
        </row>
        <row r="27">
          <cell r="A27">
            <v>2021211053</v>
          </cell>
          <cell r="B27" t="str">
            <v>谷睿</v>
          </cell>
          <cell r="C27">
            <v>77.3974968446819</v>
          </cell>
          <cell r="D27">
            <v>25</v>
          </cell>
          <cell r="E27" t="str">
            <v>否</v>
          </cell>
          <cell r="F27" t="str">
            <v>三等</v>
          </cell>
        </row>
        <row r="28">
          <cell r="A28">
            <v>2021211055</v>
          </cell>
          <cell r="B28" t="str">
            <v>王灿</v>
          </cell>
          <cell r="C28">
            <v>77.2286253588482</v>
          </cell>
          <cell r="D28">
            <v>26</v>
          </cell>
          <cell r="E28" t="str">
            <v>否</v>
          </cell>
          <cell r="F28" t="str">
            <v>三等</v>
          </cell>
        </row>
        <row r="29">
          <cell r="A29">
            <v>2021215867</v>
          </cell>
          <cell r="B29" t="str">
            <v>王浩东</v>
          </cell>
          <cell r="C29">
            <v>98.1656457351569</v>
          </cell>
          <cell r="D29">
            <v>1</v>
          </cell>
          <cell r="E29" t="str">
            <v>否</v>
          </cell>
          <cell r="F29" t="str">
            <v>一等</v>
          </cell>
        </row>
        <row r="30">
          <cell r="A30">
            <v>2021215843</v>
          </cell>
          <cell r="B30" t="str">
            <v>于晓</v>
          </cell>
          <cell r="C30">
            <v>97.0548020108064</v>
          </cell>
          <cell r="D30">
            <v>2</v>
          </cell>
          <cell r="E30" t="str">
            <v>否</v>
          </cell>
          <cell r="F30" t="str">
            <v>一等</v>
          </cell>
        </row>
        <row r="31">
          <cell r="A31">
            <v>2021215860</v>
          </cell>
          <cell r="B31" t="str">
            <v>赵彤</v>
          </cell>
          <cell r="C31">
            <v>96.2862809470207</v>
          </cell>
          <cell r="D31">
            <v>3</v>
          </cell>
          <cell r="E31" t="str">
            <v>否</v>
          </cell>
          <cell r="F31" t="str">
            <v>一等</v>
          </cell>
        </row>
        <row r="32">
          <cell r="A32">
            <v>2021215854</v>
          </cell>
          <cell r="B32" t="str">
            <v>杨光</v>
          </cell>
          <cell r="C32">
            <v>96.2208851436826</v>
          </cell>
          <cell r="D32">
            <v>4</v>
          </cell>
          <cell r="E32" t="str">
            <v>否</v>
          </cell>
          <cell r="F32" t="str">
            <v>一等</v>
          </cell>
        </row>
        <row r="33">
          <cell r="A33">
            <v>2021215858</v>
          </cell>
          <cell r="B33" t="str">
            <v>胡赛涛</v>
          </cell>
          <cell r="C33">
            <v>95.6082568407319</v>
          </cell>
          <cell r="D33">
            <v>5</v>
          </cell>
          <cell r="E33" t="str">
            <v>否</v>
          </cell>
          <cell r="F33" t="str">
            <v>一等</v>
          </cell>
        </row>
        <row r="34">
          <cell r="A34">
            <v>2021215868</v>
          </cell>
          <cell r="B34" t="str">
            <v>杨光雨</v>
          </cell>
          <cell r="C34">
            <v>95.0923877605767</v>
          </cell>
          <cell r="D34">
            <v>6</v>
          </cell>
          <cell r="E34" t="str">
            <v>否</v>
          </cell>
          <cell r="F34" t="str">
            <v>一等</v>
          </cell>
        </row>
        <row r="35">
          <cell r="A35">
            <v>2021215864</v>
          </cell>
          <cell r="B35" t="str">
            <v>胡宇辰</v>
          </cell>
          <cell r="C35">
            <v>94.8389131341229</v>
          </cell>
          <cell r="D35">
            <v>7</v>
          </cell>
          <cell r="E35" t="str">
            <v>否</v>
          </cell>
          <cell r="F35" t="str">
            <v>一等</v>
          </cell>
        </row>
        <row r="36">
          <cell r="A36">
            <v>2021215851</v>
          </cell>
          <cell r="B36" t="str">
            <v>刘佳豪</v>
          </cell>
          <cell r="C36">
            <v>94.7113416166896</v>
          </cell>
          <cell r="D36">
            <v>8</v>
          </cell>
          <cell r="E36" t="str">
            <v>否</v>
          </cell>
          <cell r="F36" t="str">
            <v>一等</v>
          </cell>
        </row>
        <row r="37">
          <cell r="A37">
            <v>2021215847</v>
          </cell>
          <cell r="B37" t="str">
            <v>柴天祥</v>
          </cell>
          <cell r="C37">
            <v>94.4703086330689</v>
          </cell>
          <cell r="D37">
            <v>9</v>
          </cell>
          <cell r="E37" t="str">
            <v>否</v>
          </cell>
          <cell r="F37" t="str">
            <v>二等</v>
          </cell>
        </row>
        <row r="38">
          <cell r="A38">
            <v>2021215855</v>
          </cell>
          <cell r="B38" t="str">
            <v>张天嘉</v>
          </cell>
          <cell r="C38">
            <v>94.3463160200153</v>
          </cell>
          <cell r="D38">
            <v>10</v>
          </cell>
          <cell r="E38" t="str">
            <v>否</v>
          </cell>
          <cell r="F38" t="str">
            <v>二等</v>
          </cell>
        </row>
        <row r="39">
          <cell r="A39">
            <v>2021215852</v>
          </cell>
          <cell r="B39" t="str">
            <v>杨三锋</v>
          </cell>
          <cell r="C39">
            <v>94.2920765965102</v>
          </cell>
          <cell r="D39">
            <v>11</v>
          </cell>
          <cell r="E39" t="str">
            <v>否</v>
          </cell>
          <cell r="F39" t="str">
            <v>二等</v>
          </cell>
        </row>
        <row r="40">
          <cell r="A40">
            <v>2021215865</v>
          </cell>
          <cell r="B40" t="str">
            <v>王颖君</v>
          </cell>
          <cell r="C40">
            <v>94.0614321429477</v>
          </cell>
          <cell r="D40">
            <v>12</v>
          </cell>
          <cell r="E40" t="str">
            <v>否</v>
          </cell>
          <cell r="F40" t="str">
            <v>二等</v>
          </cell>
        </row>
        <row r="41">
          <cell r="A41">
            <v>2021215856</v>
          </cell>
          <cell r="B41" t="str">
            <v>魏彪</v>
          </cell>
          <cell r="C41">
            <v>93.8386965159077</v>
          </cell>
          <cell r="D41">
            <v>13</v>
          </cell>
          <cell r="E41" t="str">
            <v>否</v>
          </cell>
          <cell r="F41" t="str">
            <v>二等</v>
          </cell>
        </row>
        <row r="42">
          <cell r="A42">
            <v>2021215849</v>
          </cell>
          <cell r="B42" t="str">
            <v>杨紫微</v>
          </cell>
          <cell r="C42">
            <v>93.4234967407992</v>
          </cell>
          <cell r="D42">
            <v>14</v>
          </cell>
          <cell r="E42" t="str">
            <v>否</v>
          </cell>
          <cell r="F42" t="str">
            <v>二等</v>
          </cell>
        </row>
        <row r="43">
          <cell r="A43">
            <v>2021215866</v>
          </cell>
          <cell r="B43" t="str">
            <v>陈涛</v>
          </cell>
          <cell r="C43">
            <v>93.3249473206789</v>
          </cell>
          <cell r="D43">
            <v>15</v>
          </cell>
          <cell r="E43" t="str">
            <v>否</v>
          </cell>
          <cell r="F43" t="str">
            <v>二等</v>
          </cell>
        </row>
        <row r="44">
          <cell r="A44">
            <v>2021215842</v>
          </cell>
          <cell r="B44" t="str">
            <v>薛嘉炜</v>
          </cell>
          <cell r="C44">
            <v>93.2678290606258</v>
          </cell>
          <cell r="D44">
            <v>16</v>
          </cell>
          <cell r="E44" t="str">
            <v>否</v>
          </cell>
          <cell r="F44" t="str">
            <v>二等</v>
          </cell>
        </row>
        <row r="45">
          <cell r="A45">
            <v>2021215841</v>
          </cell>
          <cell r="B45" t="str">
            <v>胡珍莉</v>
          </cell>
          <cell r="C45">
            <v>93.2630090644506</v>
          </cell>
          <cell r="D45">
            <v>17</v>
          </cell>
          <cell r="E45" t="str">
            <v>否</v>
          </cell>
          <cell r="F45" t="str">
            <v>二等</v>
          </cell>
        </row>
        <row r="46">
          <cell r="A46">
            <v>2021215848</v>
          </cell>
          <cell r="B46" t="str">
            <v>丁建敏</v>
          </cell>
          <cell r="C46">
            <v>93.2410061310143</v>
          </cell>
          <cell r="D46">
            <v>18</v>
          </cell>
          <cell r="E46" t="str">
            <v>否</v>
          </cell>
          <cell r="F46" t="str">
            <v>二等</v>
          </cell>
        </row>
        <row r="47">
          <cell r="A47">
            <v>2021215844</v>
          </cell>
          <cell r="B47" t="str">
            <v>于晨光</v>
          </cell>
          <cell r="C47">
            <v>92.8696239377329</v>
          </cell>
          <cell r="D47">
            <v>19</v>
          </cell>
          <cell r="E47" t="str">
            <v>否</v>
          </cell>
          <cell r="F47" t="str">
            <v>二等</v>
          </cell>
        </row>
        <row r="48">
          <cell r="A48">
            <v>2021215859</v>
          </cell>
          <cell r="B48" t="str">
            <v>许津淮</v>
          </cell>
          <cell r="C48">
            <v>92.7552015958267</v>
          </cell>
          <cell r="D48">
            <v>20</v>
          </cell>
          <cell r="E48" t="str">
            <v>否</v>
          </cell>
          <cell r="F48" t="str">
            <v>三等</v>
          </cell>
        </row>
        <row r="49">
          <cell r="A49">
            <v>2021215861</v>
          </cell>
          <cell r="B49" t="str">
            <v>刘品品</v>
          </cell>
          <cell r="C49">
            <v>92.6187133185315</v>
          </cell>
          <cell r="D49">
            <v>21</v>
          </cell>
          <cell r="E49" t="str">
            <v>否</v>
          </cell>
          <cell r="F49" t="str">
            <v>三等</v>
          </cell>
        </row>
        <row r="50">
          <cell r="A50">
            <v>2021215850</v>
          </cell>
          <cell r="B50" t="str">
            <v>周奇佳</v>
          </cell>
          <cell r="C50">
            <v>90.8906748768341</v>
          </cell>
          <cell r="D50">
            <v>22</v>
          </cell>
          <cell r="E50" t="str">
            <v>否</v>
          </cell>
          <cell r="F50" t="str">
            <v>三等</v>
          </cell>
        </row>
        <row r="51">
          <cell r="A51">
            <v>2021215862</v>
          </cell>
          <cell r="B51" t="str">
            <v>吕岚彤</v>
          </cell>
          <cell r="C51">
            <v>90.489465438506</v>
          </cell>
          <cell r="D51">
            <v>23</v>
          </cell>
          <cell r="E51" t="str">
            <v>否</v>
          </cell>
          <cell r="F51" t="str">
            <v>三等</v>
          </cell>
        </row>
        <row r="52">
          <cell r="A52">
            <v>2021215846</v>
          </cell>
          <cell r="B52" t="str">
            <v>周浩</v>
          </cell>
          <cell r="C52">
            <v>90.1877467844671</v>
          </cell>
          <cell r="D52">
            <v>24</v>
          </cell>
          <cell r="E52" t="str">
            <v>否</v>
          </cell>
          <cell r="F52" t="str">
            <v>三等</v>
          </cell>
        </row>
        <row r="53">
          <cell r="A53">
            <v>2021215845</v>
          </cell>
          <cell r="B53" t="str">
            <v>陈攀宇</v>
          </cell>
          <cell r="C53">
            <v>89.7228133292207</v>
          </cell>
          <cell r="D53">
            <v>25</v>
          </cell>
          <cell r="E53" t="str">
            <v>否</v>
          </cell>
          <cell r="F53" t="str">
            <v>三等</v>
          </cell>
        </row>
        <row r="54">
          <cell r="A54">
            <v>2021215857</v>
          </cell>
          <cell r="B54" t="str">
            <v>范志炜</v>
          </cell>
          <cell r="C54">
            <v>89.5921149083086</v>
          </cell>
          <cell r="D54">
            <v>26</v>
          </cell>
          <cell r="E54" t="str">
            <v>否</v>
          </cell>
          <cell r="F54" t="str">
            <v>三等</v>
          </cell>
        </row>
        <row r="55">
          <cell r="A55">
            <v>2021215863</v>
          </cell>
          <cell r="B55" t="str">
            <v>杨思思</v>
          </cell>
          <cell r="C55">
            <v>85.9609854399973</v>
          </cell>
          <cell r="D55">
            <v>27</v>
          </cell>
          <cell r="E55" t="str">
            <v>否</v>
          </cell>
          <cell r="F55" t="str">
            <v>三等</v>
          </cell>
        </row>
        <row r="56">
          <cell r="A56">
            <v>2021211013</v>
          </cell>
          <cell r="B56" t="str">
            <v>孙杨烽</v>
          </cell>
          <cell r="C56">
            <v>98.2823843458895</v>
          </cell>
          <cell r="D56">
            <v>1</v>
          </cell>
          <cell r="E56" t="str">
            <v>否</v>
          </cell>
          <cell r="F56" t="str">
            <v>一等</v>
          </cell>
        </row>
        <row r="57">
          <cell r="A57">
            <v>2021211023</v>
          </cell>
          <cell r="B57" t="str">
            <v>唐冰</v>
          </cell>
          <cell r="C57">
            <v>88.2417018150242</v>
          </cell>
          <cell r="D57">
            <v>2</v>
          </cell>
          <cell r="E57" t="str">
            <v>否</v>
          </cell>
          <cell r="F57" t="str">
            <v>一等</v>
          </cell>
        </row>
        <row r="58">
          <cell r="A58">
            <v>2021211026</v>
          </cell>
          <cell r="B58" t="str">
            <v>赵宇航</v>
          </cell>
          <cell r="C58">
            <v>87.7527599093246</v>
          </cell>
          <cell r="D58">
            <v>3</v>
          </cell>
          <cell r="E58" t="str">
            <v>否</v>
          </cell>
          <cell r="F58" t="str">
            <v>一等</v>
          </cell>
        </row>
        <row r="59">
          <cell r="A59">
            <v>2021211015</v>
          </cell>
          <cell r="B59" t="str">
            <v>刘海鹏</v>
          </cell>
          <cell r="C59">
            <v>87.7015655591957</v>
          </cell>
          <cell r="D59">
            <v>4</v>
          </cell>
          <cell r="E59" t="str">
            <v>否</v>
          </cell>
          <cell r="F59" t="str">
            <v>一等</v>
          </cell>
        </row>
        <row r="60">
          <cell r="A60">
            <v>2021211028</v>
          </cell>
          <cell r="B60" t="str">
            <v>王爱佳</v>
          </cell>
          <cell r="C60">
            <v>85.9332808236435</v>
          </cell>
          <cell r="D60">
            <v>5</v>
          </cell>
          <cell r="E60" t="str">
            <v>否</v>
          </cell>
          <cell r="F60" t="str">
            <v>一等</v>
          </cell>
        </row>
        <row r="61">
          <cell r="A61">
            <v>2021211022</v>
          </cell>
          <cell r="B61" t="str">
            <v>邓言畅</v>
          </cell>
          <cell r="C61">
            <v>85.8544081580883</v>
          </cell>
          <cell r="D61">
            <v>6</v>
          </cell>
          <cell r="E61" t="str">
            <v>否</v>
          </cell>
          <cell r="F61" t="str">
            <v>一等</v>
          </cell>
        </row>
        <row r="62">
          <cell r="A62">
            <v>2021211025</v>
          </cell>
          <cell r="B62" t="str">
            <v>杨战</v>
          </cell>
          <cell r="C62">
            <v>85.1660811687826</v>
          </cell>
          <cell r="D62">
            <v>7</v>
          </cell>
          <cell r="E62" t="str">
            <v>否</v>
          </cell>
          <cell r="F62" t="str">
            <v>二等</v>
          </cell>
        </row>
        <row r="63">
          <cell r="A63">
            <v>2021211029</v>
          </cell>
          <cell r="B63" t="str">
            <v>杨泽燕</v>
          </cell>
          <cell r="C63">
            <v>85.0561107842311</v>
          </cell>
          <cell r="D63">
            <v>8</v>
          </cell>
          <cell r="E63" t="str">
            <v>否</v>
          </cell>
          <cell r="F63" t="str">
            <v>二等</v>
          </cell>
        </row>
        <row r="64">
          <cell r="A64">
            <v>2021211018</v>
          </cell>
          <cell r="B64" t="str">
            <v>尹思源</v>
          </cell>
          <cell r="C64">
            <v>83.7437501918023</v>
          </cell>
          <cell r="D64">
            <v>9</v>
          </cell>
          <cell r="E64" t="str">
            <v>否</v>
          </cell>
          <cell r="F64" t="str">
            <v>二等</v>
          </cell>
        </row>
        <row r="65">
          <cell r="A65">
            <v>2021211024</v>
          </cell>
          <cell r="B65" t="str">
            <v>卢梦杰</v>
          </cell>
          <cell r="C65">
            <v>83.4659911390173</v>
          </cell>
          <cell r="D65">
            <v>10</v>
          </cell>
          <cell r="E65" t="str">
            <v>否</v>
          </cell>
          <cell r="F65" t="str">
            <v>二等</v>
          </cell>
        </row>
        <row r="66">
          <cell r="A66">
            <v>2021211021</v>
          </cell>
          <cell r="B66" t="str">
            <v>陈宏伟</v>
          </cell>
          <cell r="C66">
            <v>83.4122474137624</v>
          </cell>
          <cell r="D66">
            <v>11</v>
          </cell>
          <cell r="E66" t="str">
            <v>否</v>
          </cell>
          <cell r="F66" t="str">
            <v>二等</v>
          </cell>
        </row>
        <row r="67">
          <cell r="A67">
            <v>2021211033</v>
          </cell>
          <cell r="B67" t="str">
            <v>齐新雨</v>
          </cell>
          <cell r="C67">
            <v>82.1529579448481</v>
          </cell>
          <cell r="D67">
            <v>12</v>
          </cell>
          <cell r="E67" t="str">
            <v>否</v>
          </cell>
          <cell r="F67" t="str">
            <v>二等</v>
          </cell>
        </row>
        <row r="68">
          <cell r="A68">
            <v>2021211020</v>
          </cell>
          <cell r="B68" t="str">
            <v>杨铠嵽</v>
          </cell>
          <cell r="C68">
            <v>82.0632008154944</v>
          </cell>
          <cell r="D68">
            <v>13</v>
          </cell>
          <cell r="E68" t="str">
            <v>否</v>
          </cell>
          <cell r="F68" t="str">
            <v>二等</v>
          </cell>
        </row>
        <row r="69">
          <cell r="A69">
            <v>2021211017</v>
          </cell>
          <cell r="B69" t="str">
            <v>王淦</v>
          </cell>
          <cell r="C69">
            <v>82.037605997374</v>
          </cell>
          <cell r="D69">
            <v>14</v>
          </cell>
          <cell r="E69" t="str">
            <v>否</v>
          </cell>
          <cell r="F69" t="str">
            <v>二等</v>
          </cell>
        </row>
        <row r="70">
          <cell r="A70">
            <v>2021211012</v>
          </cell>
          <cell r="B70" t="str">
            <v>何嘉玫</v>
          </cell>
          <cell r="C70">
            <v>81.9683467431081</v>
          </cell>
          <cell r="D70">
            <v>15</v>
          </cell>
          <cell r="E70" t="str">
            <v>否</v>
          </cell>
          <cell r="F70" t="str">
            <v>二等</v>
          </cell>
        </row>
        <row r="71">
          <cell r="A71">
            <v>2021211027</v>
          </cell>
          <cell r="B71" t="str">
            <v>邱士鑫</v>
          </cell>
          <cell r="C71">
            <v>81.9444746243227</v>
          </cell>
          <cell r="D71">
            <v>16</v>
          </cell>
          <cell r="E71" t="str">
            <v>否</v>
          </cell>
          <cell r="F71" t="str">
            <v>三等</v>
          </cell>
        </row>
        <row r="72">
          <cell r="A72">
            <v>2021211016</v>
          </cell>
          <cell r="B72" t="str">
            <v>武艺</v>
          </cell>
          <cell r="C72">
            <v>80.256673432814</v>
          </cell>
          <cell r="D72">
            <v>17</v>
          </cell>
          <cell r="E72" t="str">
            <v>否</v>
          </cell>
          <cell r="F72" t="str">
            <v>三等</v>
          </cell>
        </row>
        <row r="73">
          <cell r="A73">
            <v>2021211019</v>
          </cell>
          <cell r="B73" t="str">
            <v>杨天宇</v>
          </cell>
          <cell r="C73">
            <v>80.0490597009529</v>
          </cell>
          <cell r="D73">
            <v>18</v>
          </cell>
          <cell r="E73" t="str">
            <v>否</v>
          </cell>
          <cell r="F73" t="str">
            <v>三等</v>
          </cell>
        </row>
        <row r="74">
          <cell r="A74">
            <v>2021211031</v>
          </cell>
          <cell r="B74" t="str">
            <v>赵帅</v>
          </cell>
          <cell r="C74">
            <v>78.4780979703441</v>
          </cell>
          <cell r="D74">
            <v>19</v>
          </cell>
          <cell r="E74" t="str">
            <v>是</v>
          </cell>
          <cell r="F74" t="str">
            <v>三等</v>
          </cell>
        </row>
        <row r="75">
          <cell r="A75">
            <v>2021211034</v>
          </cell>
          <cell r="B75" t="str">
            <v>董志超</v>
          </cell>
          <cell r="C75">
            <v>76.5942663275031</v>
          </cell>
          <cell r="D75">
            <v>20</v>
          </cell>
          <cell r="E75" t="str">
            <v>否</v>
          </cell>
          <cell r="F75" t="str">
            <v>三等</v>
          </cell>
        </row>
        <row r="76">
          <cell r="A76">
            <v>2021211030</v>
          </cell>
          <cell r="B76" t="str">
            <v>张尧航</v>
          </cell>
          <cell r="C76">
            <v>75.4113950520914</v>
          </cell>
          <cell r="D76">
            <v>21</v>
          </cell>
          <cell r="E76" t="str">
            <v>否</v>
          </cell>
          <cell r="F76" t="str">
            <v>三等</v>
          </cell>
        </row>
        <row r="77">
          <cell r="A77">
            <v>2021211010</v>
          </cell>
          <cell r="B77" t="str">
            <v>胡洋东</v>
          </cell>
          <cell r="C77">
            <v>99.6894230769231</v>
          </cell>
          <cell r="D77">
            <v>1</v>
          </cell>
          <cell r="E77" t="str">
            <v>否</v>
          </cell>
          <cell r="F77" t="str">
            <v>一等</v>
          </cell>
        </row>
        <row r="78">
          <cell r="A78">
            <v>2021211009</v>
          </cell>
          <cell r="B78" t="str">
            <v>顾雨晨</v>
          </cell>
          <cell r="C78">
            <v>98.1296291250366</v>
          </cell>
          <cell r="D78">
            <v>2</v>
          </cell>
          <cell r="E78" t="str">
            <v>否</v>
          </cell>
          <cell r="F78" t="str">
            <v>一等</v>
          </cell>
        </row>
        <row r="79">
          <cell r="A79">
            <v>2021211003</v>
          </cell>
          <cell r="B79" t="str">
            <v>孙乐</v>
          </cell>
          <cell r="C79">
            <v>96.7592214685612</v>
          </cell>
          <cell r="D79">
            <v>3</v>
          </cell>
          <cell r="E79" t="str">
            <v>否</v>
          </cell>
          <cell r="F79" t="str">
            <v>一等</v>
          </cell>
        </row>
        <row r="80">
          <cell r="A80">
            <v>2021211007</v>
          </cell>
          <cell r="B80" t="str">
            <v>高保国</v>
          </cell>
          <cell r="C80">
            <v>95.6871361713416</v>
          </cell>
          <cell r="D80">
            <v>4</v>
          </cell>
          <cell r="E80" t="str">
            <v>否</v>
          </cell>
          <cell r="F80" t="str">
            <v>二等</v>
          </cell>
        </row>
        <row r="81">
          <cell r="A81">
            <v>2021211001</v>
          </cell>
          <cell r="B81" t="str">
            <v>宗增宝</v>
          </cell>
          <cell r="C81">
            <v>94.2363190241</v>
          </cell>
          <cell r="D81">
            <v>5</v>
          </cell>
          <cell r="E81" t="str">
            <v>否</v>
          </cell>
          <cell r="F81" t="str">
            <v>二等</v>
          </cell>
        </row>
        <row r="82">
          <cell r="A82">
            <v>2021211004</v>
          </cell>
          <cell r="B82" t="str">
            <v>张茗淇</v>
          </cell>
          <cell r="C82">
            <v>94.0056075501782</v>
          </cell>
          <cell r="D82">
            <v>6</v>
          </cell>
          <cell r="E82" t="str">
            <v>否</v>
          </cell>
          <cell r="F82" t="str">
            <v>二等</v>
          </cell>
        </row>
        <row r="83">
          <cell r="A83">
            <v>2021211002</v>
          </cell>
          <cell r="B83" t="str">
            <v>董文科</v>
          </cell>
          <cell r="C83">
            <v>93.8614467436757</v>
          </cell>
          <cell r="D83">
            <v>7</v>
          </cell>
          <cell r="E83" t="str">
            <v>否</v>
          </cell>
          <cell r="F83" t="str">
            <v>二等</v>
          </cell>
        </row>
        <row r="84">
          <cell r="A84">
            <v>2021211006</v>
          </cell>
          <cell r="B84" t="str">
            <v>周洁</v>
          </cell>
          <cell r="C84">
            <v>93.2368858836484</v>
          </cell>
          <cell r="D84">
            <v>8</v>
          </cell>
          <cell r="E84" t="str">
            <v>否</v>
          </cell>
          <cell r="F84" t="str">
            <v>二等</v>
          </cell>
        </row>
        <row r="85">
          <cell r="A85">
            <v>2021211011</v>
          </cell>
          <cell r="B85" t="str">
            <v>熊红祥</v>
          </cell>
          <cell r="C85">
            <v>91.8772937175181</v>
          </cell>
          <cell r="D85">
            <v>9</v>
          </cell>
          <cell r="E85" t="str">
            <v>否</v>
          </cell>
          <cell r="F85" t="str">
            <v>三等</v>
          </cell>
        </row>
        <row r="86">
          <cell r="A86">
            <v>2021211008</v>
          </cell>
          <cell r="B86" t="str">
            <v>王明</v>
          </cell>
          <cell r="C86">
            <v>89.8879190801647</v>
          </cell>
          <cell r="D86">
            <v>10</v>
          </cell>
          <cell r="E86" t="str">
            <v>否</v>
          </cell>
          <cell r="F86" t="str">
            <v>三等</v>
          </cell>
        </row>
        <row r="87">
          <cell r="A87">
            <v>2020211007</v>
          </cell>
          <cell r="B87" t="str">
            <v>赵雄涛</v>
          </cell>
          <cell r="C87">
            <v>86.3717593403952</v>
          </cell>
          <cell r="D87">
            <v>11</v>
          </cell>
          <cell r="E87" t="str">
            <v>否</v>
          </cell>
          <cell r="F87" t="str">
            <v>三等</v>
          </cell>
        </row>
        <row r="88">
          <cell r="A88">
            <v>2021215821</v>
          </cell>
          <cell r="B88" t="str">
            <v>霍润世</v>
          </cell>
          <cell r="C88">
            <v>99.7962648556876</v>
          </cell>
          <cell r="D88">
            <v>1</v>
          </cell>
          <cell r="E88" t="str">
            <v>否</v>
          </cell>
          <cell r="F88" t="str">
            <v>一等</v>
          </cell>
        </row>
        <row r="89">
          <cell r="A89">
            <v>2021215834</v>
          </cell>
          <cell r="B89" t="str">
            <v>张永威</v>
          </cell>
          <cell r="C89">
            <v>90.3659041811509</v>
          </cell>
          <cell r="D89">
            <v>2</v>
          </cell>
          <cell r="E89" t="str">
            <v>否</v>
          </cell>
          <cell r="F89" t="str">
            <v>一等</v>
          </cell>
        </row>
        <row r="90">
          <cell r="A90">
            <v>2021215824</v>
          </cell>
          <cell r="B90" t="str">
            <v>张瑞峰</v>
          </cell>
          <cell r="C90">
            <v>87.190625037112</v>
          </cell>
          <cell r="D90">
            <v>3</v>
          </cell>
          <cell r="E90" t="str">
            <v>否</v>
          </cell>
          <cell r="F90" t="str">
            <v>一等</v>
          </cell>
        </row>
        <row r="91">
          <cell r="A91">
            <v>2021215830</v>
          </cell>
          <cell r="B91" t="str">
            <v>王元明</v>
          </cell>
          <cell r="C91">
            <v>85.3740619262863</v>
          </cell>
          <cell r="D91">
            <v>4</v>
          </cell>
          <cell r="E91" t="str">
            <v>否</v>
          </cell>
          <cell r="F91" t="str">
            <v>一等</v>
          </cell>
        </row>
        <row r="92">
          <cell r="A92">
            <v>2021215822</v>
          </cell>
          <cell r="B92" t="str">
            <v>刘楠翔</v>
          </cell>
          <cell r="C92">
            <v>84.5349854742831</v>
          </cell>
          <cell r="D92">
            <v>5</v>
          </cell>
          <cell r="E92" t="str">
            <v>否</v>
          </cell>
          <cell r="F92" t="str">
            <v>一等</v>
          </cell>
        </row>
        <row r="93">
          <cell r="A93">
            <v>2021215837</v>
          </cell>
          <cell r="B93" t="str">
            <v>任建富</v>
          </cell>
          <cell r="C93">
            <v>82.5993065151917</v>
          </cell>
          <cell r="D93">
            <v>6</v>
          </cell>
          <cell r="E93" t="str">
            <v>否</v>
          </cell>
          <cell r="F93" t="str">
            <v>二等</v>
          </cell>
        </row>
        <row r="94">
          <cell r="A94">
            <v>2021215825</v>
          </cell>
          <cell r="B94" t="str">
            <v>李佳明</v>
          </cell>
          <cell r="C94">
            <v>81.6877139682582</v>
          </cell>
          <cell r="D94">
            <v>7</v>
          </cell>
          <cell r="E94" t="str">
            <v>否</v>
          </cell>
          <cell r="F94" t="str">
            <v>二等</v>
          </cell>
        </row>
        <row r="95">
          <cell r="A95">
            <v>2021215835</v>
          </cell>
          <cell r="B95" t="str">
            <v>韩增成</v>
          </cell>
          <cell r="C95">
            <v>80.7759774437866</v>
          </cell>
          <cell r="D95">
            <v>8</v>
          </cell>
          <cell r="E95" t="str">
            <v>否</v>
          </cell>
          <cell r="F95" t="str">
            <v>二等</v>
          </cell>
        </row>
        <row r="96">
          <cell r="A96">
            <v>2021215827</v>
          </cell>
          <cell r="B96" t="str">
            <v>徐楠</v>
          </cell>
          <cell r="C96">
            <v>79.3004669652996</v>
          </cell>
          <cell r="D96">
            <v>9</v>
          </cell>
          <cell r="E96" t="str">
            <v>否</v>
          </cell>
          <cell r="F96" t="str">
            <v>二等</v>
          </cell>
        </row>
        <row r="97">
          <cell r="A97">
            <v>2021215840</v>
          </cell>
          <cell r="B97" t="str">
            <v>熊秋昊</v>
          </cell>
          <cell r="C97">
            <v>78.6643272345196</v>
          </cell>
          <cell r="D97">
            <v>10</v>
          </cell>
          <cell r="E97" t="str">
            <v>否</v>
          </cell>
          <cell r="F97" t="str">
            <v>二等</v>
          </cell>
        </row>
        <row r="98">
          <cell r="A98">
            <v>2021215839</v>
          </cell>
          <cell r="B98" t="str">
            <v>吴迪</v>
          </cell>
          <cell r="C98">
            <v>78.3085330625405</v>
          </cell>
          <cell r="D98">
            <v>11</v>
          </cell>
          <cell r="E98" t="str">
            <v>否</v>
          </cell>
          <cell r="F98" t="str">
            <v>二等</v>
          </cell>
        </row>
        <row r="99">
          <cell r="A99">
            <v>2021215826</v>
          </cell>
          <cell r="B99" t="str">
            <v>王亚晖</v>
          </cell>
          <cell r="C99">
            <v>77.7781892871649</v>
          </cell>
          <cell r="D99">
            <v>12</v>
          </cell>
          <cell r="E99" t="str">
            <v>否</v>
          </cell>
          <cell r="F99" t="str">
            <v>二等</v>
          </cell>
        </row>
        <row r="100">
          <cell r="A100">
            <v>2021215832</v>
          </cell>
          <cell r="B100" t="str">
            <v>郑重</v>
          </cell>
          <cell r="C100">
            <v>77.7334745032579</v>
          </cell>
          <cell r="D100">
            <v>13</v>
          </cell>
          <cell r="E100" t="str">
            <v>否</v>
          </cell>
          <cell r="F100" t="str">
            <v>三等</v>
          </cell>
        </row>
        <row r="101">
          <cell r="A101">
            <v>2021215838</v>
          </cell>
          <cell r="B101" t="str">
            <v>孙琛</v>
          </cell>
          <cell r="C101">
            <v>77.6156344509859</v>
          </cell>
          <cell r="D101">
            <v>14</v>
          </cell>
          <cell r="E101" t="str">
            <v>否</v>
          </cell>
          <cell r="F101" t="str">
            <v>三等</v>
          </cell>
        </row>
        <row r="102">
          <cell r="A102">
            <v>2021215829</v>
          </cell>
          <cell r="B102" t="str">
            <v>李潇</v>
          </cell>
          <cell r="C102">
            <v>76.4015968864151</v>
          </cell>
          <cell r="D102">
            <v>15</v>
          </cell>
          <cell r="E102" t="str">
            <v>否</v>
          </cell>
          <cell r="F102" t="str">
            <v>三等</v>
          </cell>
        </row>
        <row r="103">
          <cell r="A103">
            <v>2021215820</v>
          </cell>
          <cell r="B103" t="str">
            <v>赵胜生</v>
          </cell>
          <cell r="C103">
            <v>75.8760178769705</v>
          </cell>
          <cell r="D103">
            <v>16</v>
          </cell>
          <cell r="E103" t="str">
            <v>否</v>
          </cell>
          <cell r="F103" t="str">
            <v>三等</v>
          </cell>
        </row>
        <row r="104">
          <cell r="A104">
            <v>2021215828</v>
          </cell>
          <cell r="B104" t="str">
            <v>张维先</v>
          </cell>
          <cell r="C104">
            <v>72.7179630401838</v>
          </cell>
          <cell r="D104">
            <v>17</v>
          </cell>
          <cell r="E104" t="str">
            <v>否</v>
          </cell>
          <cell r="F104" t="str">
            <v>三等</v>
          </cell>
        </row>
        <row r="105">
          <cell r="A105">
            <v>2021215810</v>
          </cell>
          <cell r="B105" t="str">
            <v>杨泰鸿</v>
          </cell>
          <cell r="C105">
            <v>98.776601583941</v>
          </cell>
          <cell r="D105">
            <v>1</v>
          </cell>
          <cell r="E105" t="str">
            <v>否</v>
          </cell>
          <cell r="F105" t="str">
            <v>一等</v>
          </cell>
        </row>
        <row r="106">
          <cell r="A106">
            <v>2021215819</v>
          </cell>
          <cell r="B106" t="str">
            <v>张洪雨</v>
          </cell>
          <cell r="C106">
            <v>89.4844973839723</v>
          </cell>
          <cell r="D106">
            <v>2</v>
          </cell>
          <cell r="E106" t="str">
            <v>否</v>
          </cell>
          <cell r="F106" t="str">
            <v>一等</v>
          </cell>
        </row>
        <row r="107">
          <cell r="A107">
            <v>2021215807</v>
          </cell>
          <cell r="B107" t="str">
            <v>赵普</v>
          </cell>
          <cell r="C107">
            <v>89.420972355133</v>
          </cell>
          <cell r="D107">
            <v>3</v>
          </cell>
          <cell r="E107" t="str">
            <v>否</v>
          </cell>
          <cell r="F107" t="str">
            <v>一等</v>
          </cell>
        </row>
        <row r="108">
          <cell r="A108">
            <v>2021215815</v>
          </cell>
          <cell r="B108" t="str">
            <v>林泽庆</v>
          </cell>
          <cell r="C108">
            <v>87.0177368573159</v>
          </cell>
          <cell r="D108">
            <v>4</v>
          </cell>
          <cell r="E108" t="str">
            <v>否</v>
          </cell>
          <cell r="F108" t="str">
            <v>一等</v>
          </cell>
        </row>
        <row r="109">
          <cell r="A109">
            <v>2021215816</v>
          </cell>
          <cell r="B109" t="str">
            <v>张珂</v>
          </cell>
          <cell r="C109">
            <v>86.8389894425028</v>
          </cell>
          <cell r="D109">
            <v>5</v>
          </cell>
          <cell r="E109" t="str">
            <v>否</v>
          </cell>
          <cell r="F109" t="str">
            <v>一等</v>
          </cell>
        </row>
        <row r="110">
          <cell r="A110">
            <v>2021215805</v>
          </cell>
          <cell r="B110" t="str">
            <v>刘畅</v>
          </cell>
          <cell r="C110">
            <v>86.0546174470163</v>
          </cell>
          <cell r="D110">
            <v>6</v>
          </cell>
          <cell r="E110" t="str">
            <v>否</v>
          </cell>
          <cell r="F110" t="str">
            <v>一等</v>
          </cell>
        </row>
        <row r="111">
          <cell r="A111">
            <v>2021215811</v>
          </cell>
          <cell r="B111" t="str">
            <v>陈柏江</v>
          </cell>
          <cell r="C111">
            <v>85.0818868056385</v>
          </cell>
          <cell r="D111">
            <v>7</v>
          </cell>
          <cell r="E111" t="str">
            <v>否</v>
          </cell>
          <cell r="F111" t="str">
            <v>二等</v>
          </cell>
        </row>
        <row r="112">
          <cell r="A112">
            <v>2021215812</v>
          </cell>
          <cell r="B112" t="str">
            <v>侯振</v>
          </cell>
          <cell r="C112">
            <v>84.7052679917263</v>
          </cell>
          <cell r="D112">
            <v>8</v>
          </cell>
          <cell r="E112" t="str">
            <v>否</v>
          </cell>
          <cell r="F112" t="str">
            <v>二等</v>
          </cell>
        </row>
        <row r="113">
          <cell r="A113">
            <v>2021215813</v>
          </cell>
          <cell r="B113" t="str">
            <v>肖思成</v>
          </cell>
          <cell r="C113">
            <v>84.6330949961939</v>
          </cell>
          <cell r="D113">
            <v>9</v>
          </cell>
          <cell r="E113" t="str">
            <v>否</v>
          </cell>
          <cell r="F113" t="str">
            <v>二等</v>
          </cell>
        </row>
        <row r="114">
          <cell r="A114">
            <v>2021215809</v>
          </cell>
          <cell r="B114" t="str">
            <v>毛震宇</v>
          </cell>
          <cell r="C114">
            <v>84.1564827833918</v>
          </cell>
          <cell r="D114">
            <v>10</v>
          </cell>
          <cell r="E114" t="str">
            <v>否</v>
          </cell>
          <cell r="F114" t="str">
            <v>二等</v>
          </cell>
        </row>
        <row r="115">
          <cell r="A115">
            <v>2021215808</v>
          </cell>
          <cell r="B115" t="str">
            <v>韩元明</v>
          </cell>
          <cell r="C115">
            <v>84.1462718301843</v>
          </cell>
          <cell r="D115">
            <v>11</v>
          </cell>
          <cell r="E115" t="str">
            <v>否</v>
          </cell>
          <cell r="F115" t="str">
            <v>二等</v>
          </cell>
        </row>
        <row r="116">
          <cell r="A116">
            <v>2021215817</v>
          </cell>
          <cell r="B116" t="str">
            <v>崔锟</v>
          </cell>
          <cell r="C116">
            <v>82.7659804275505</v>
          </cell>
          <cell r="D116">
            <v>12</v>
          </cell>
          <cell r="E116" t="str">
            <v>否</v>
          </cell>
          <cell r="F116" t="str">
            <v>二等</v>
          </cell>
        </row>
        <row r="117">
          <cell r="A117">
            <v>2021215818</v>
          </cell>
          <cell r="B117" t="str">
            <v>江思傲</v>
          </cell>
          <cell r="C117">
            <v>82.3641367109691</v>
          </cell>
          <cell r="D117">
            <v>13</v>
          </cell>
          <cell r="E117" t="str">
            <v>否</v>
          </cell>
          <cell r="F117" t="str">
            <v>二等</v>
          </cell>
        </row>
        <row r="118">
          <cell r="A118">
            <v>2021215806</v>
          </cell>
          <cell r="B118" t="str">
            <v>刘杰</v>
          </cell>
          <cell r="C118">
            <v>81.6489584323346</v>
          </cell>
          <cell r="D118">
            <v>14</v>
          </cell>
          <cell r="E118" t="str">
            <v>否</v>
          </cell>
          <cell r="F118" t="str">
            <v>三等</v>
          </cell>
        </row>
        <row r="119">
          <cell r="A119">
            <v>2021215801</v>
          </cell>
          <cell r="B119" t="str">
            <v>白显婧</v>
          </cell>
          <cell r="C119">
            <v>79.5903371871539</v>
          </cell>
          <cell r="D119">
            <v>15</v>
          </cell>
          <cell r="E119" t="str">
            <v>否</v>
          </cell>
          <cell r="F119" t="str">
            <v>三等</v>
          </cell>
        </row>
        <row r="120">
          <cell r="A120">
            <v>2021215802</v>
          </cell>
          <cell r="B120" t="str">
            <v>程晓敏</v>
          </cell>
          <cell r="C120">
            <v>78.856039388313</v>
          </cell>
          <cell r="D120">
            <v>16</v>
          </cell>
          <cell r="E120" t="str">
            <v>否</v>
          </cell>
          <cell r="F120" t="str">
            <v>三等</v>
          </cell>
        </row>
        <row r="121">
          <cell r="A121">
            <v>2021215804</v>
          </cell>
          <cell r="B121" t="str">
            <v>方翔</v>
          </cell>
          <cell r="C121">
            <v>78.4998003712618</v>
          </cell>
          <cell r="D121">
            <v>17</v>
          </cell>
          <cell r="E121" t="str">
            <v>否</v>
          </cell>
          <cell r="F121" t="str">
            <v>三等</v>
          </cell>
        </row>
        <row r="122">
          <cell r="A122">
            <v>2021215803</v>
          </cell>
          <cell r="B122" t="str">
            <v>杜皓文</v>
          </cell>
          <cell r="C122">
            <v>77.2793785422019</v>
          </cell>
          <cell r="D122">
            <v>18</v>
          </cell>
          <cell r="E122" t="str">
            <v>否</v>
          </cell>
          <cell r="F122" t="str">
            <v>三等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级博士-28人"/>
      <sheetName val="2021级博士-23人"/>
      <sheetName val="2019级博士-12人"/>
      <sheetName val="2018级博士-4人"/>
      <sheetName val="2017级博士-0"/>
    </sheetNames>
    <sheetDataSet>
      <sheetData sheetId="0" refreshError="1"/>
      <sheetData sheetId="1" refreshError="1">
        <row r="1">
          <cell r="A1" t="str">
            <v>学号</v>
          </cell>
          <cell r="B1" t="str">
            <v>姓名</v>
          </cell>
          <cell r="C1" t="str">
            <v>导师姓名</v>
          </cell>
          <cell r="D1" t="str">
            <v>专业名称</v>
          </cell>
        </row>
        <row r="2">
          <cell r="A2">
            <v>2021310501</v>
          </cell>
          <cell r="B2" t="str">
            <v>陈凌皓</v>
          </cell>
          <cell r="C2" t="str">
            <v>王琳琳</v>
          </cell>
          <cell r="D2" t="str">
            <v>力学</v>
          </cell>
        </row>
        <row r="3">
          <cell r="A3">
            <v>2021310502</v>
          </cell>
          <cell r="B3" t="str">
            <v>王路明</v>
          </cell>
          <cell r="C3" t="str">
            <v>董绍华</v>
          </cell>
          <cell r="D3" t="str">
            <v>机械工程</v>
          </cell>
        </row>
        <row r="4">
          <cell r="A4">
            <v>2021310503</v>
          </cell>
          <cell r="B4" t="str">
            <v>徐东升</v>
          </cell>
          <cell r="C4" t="str">
            <v>樊建春</v>
          </cell>
          <cell r="D4" t="str">
            <v>机械工程</v>
          </cell>
        </row>
        <row r="5">
          <cell r="A5">
            <v>2021310504</v>
          </cell>
          <cell r="B5" t="str">
            <v>孙海波</v>
          </cell>
          <cell r="C5" t="str">
            <v>王莹莹</v>
          </cell>
          <cell r="D5" t="str">
            <v>机械工程</v>
          </cell>
        </row>
        <row r="6">
          <cell r="A6">
            <v>2021310505</v>
          </cell>
          <cell r="B6" t="str">
            <v>孙京</v>
          </cell>
          <cell r="C6" t="str">
            <v>张来斌</v>
          </cell>
          <cell r="D6" t="str">
            <v>机械工程</v>
          </cell>
        </row>
        <row r="7">
          <cell r="A7">
            <v>2021310506</v>
          </cell>
          <cell r="B7" t="str">
            <v>曹扬</v>
          </cell>
          <cell r="C7" t="str">
            <v>张玉</v>
          </cell>
          <cell r="D7" t="str">
            <v>机械工程</v>
          </cell>
        </row>
        <row r="8">
          <cell r="A8">
            <v>2021310507</v>
          </cell>
          <cell r="B8" t="str">
            <v>郭玉晗</v>
          </cell>
          <cell r="C8" t="str">
            <v>段梦兰</v>
          </cell>
          <cell r="D8" t="str">
            <v>石油与天然气工程</v>
          </cell>
        </row>
        <row r="9">
          <cell r="A9">
            <v>2021310508</v>
          </cell>
          <cell r="B9" t="str">
            <v>毛毅轩</v>
          </cell>
          <cell r="C9" t="str">
            <v>段梦兰</v>
          </cell>
          <cell r="D9" t="str">
            <v>石油与天然气工程</v>
          </cell>
        </row>
        <row r="10">
          <cell r="A10">
            <v>2021310509</v>
          </cell>
          <cell r="B10" t="str">
            <v>龙洋</v>
          </cell>
          <cell r="C10" t="str">
            <v>杨进</v>
          </cell>
          <cell r="D10" t="str">
            <v>石油与天然气工程</v>
          </cell>
        </row>
        <row r="11">
          <cell r="A11">
            <v>2021310510</v>
          </cell>
          <cell r="B11" t="str">
            <v>杨宇翔</v>
          </cell>
          <cell r="C11" t="str">
            <v>杨进</v>
          </cell>
          <cell r="D11" t="str">
            <v>石油与天然气工程</v>
          </cell>
        </row>
        <row r="12">
          <cell r="A12">
            <v>2021310511</v>
          </cell>
          <cell r="B12" t="str">
            <v>刘瀚卿</v>
          </cell>
          <cell r="C12" t="str">
            <v>杨丽丽</v>
          </cell>
          <cell r="D12" t="str">
            <v>石油与天然气工程</v>
          </cell>
        </row>
        <row r="13">
          <cell r="A13">
            <v>2021310512</v>
          </cell>
          <cell r="B13" t="str">
            <v>惠程玉</v>
          </cell>
          <cell r="C13" t="str">
            <v>张逸群</v>
          </cell>
          <cell r="D13" t="str">
            <v>石油与天然气工程</v>
          </cell>
        </row>
        <row r="14">
          <cell r="A14">
            <v>2021310513</v>
          </cell>
          <cell r="B14" t="str">
            <v>魏昊天</v>
          </cell>
          <cell r="C14" t="str">
            <v>董绍华</v>
          </cell>
          <cell r="D14" t="str">
            <v>安全科学与工程</v>
          </cell>
        </row>
        <row r="15">
          <cell r="A15">
            <v>2021310514</v>
          </cell>
          <cell r="B15" t="str">
            <v>代四维</v>
          </cell>
          <cell r="C15" t="str">
            <v>樊建春</v>
          </cell>
          <cell r="D15" t="str">
            <v>安全科学与工程</v>
          </cell>
        </row>
        <row r="16">
          <cell r="A16">
            <v>2021310515</v>
          </cell>
          <cell r="B16" t="str">
            <v>田春萌</v>
          </cell>
          <cell r="C16" t="str">
            <v>胡瑾秋</v>
          </cell>
          <cell r="D16" t="str">
            <v>安全科学与工程</v>
          </cell>
        </row>
        <row r="17">
          <cell r="A17">
            <v>2021310516</v>
          </cell>
          <cell r="B17" t="str">
            <v>吴泽琳</v>
          </cell>
          <cell r="C17" t="str">
            <v>李云涛</v>
          </cell>
          <cell r="D17" t="str">
            <v>安全科学与工程</v>
          </cell>
        </row>
        <row r="18">
          <cell r="A18">
            <v>2021310517</v>
          </cell>
          <cell r="B18" t="str">
            <v>任伟</v>
          </cell>
          <cell r="C18" t="str">
            <v>帅健</v>
          </cell>
          <cell r="D18" t="str">
            <v>安全科学与工程</v>
          </cell>
        </row>
        <row r="19">
          <cell r="A19">
            <v>2021310518</v>
          </cell>
          <cell r="B19" t="str">
            <v>张铁耀</v>
          </cell>
          <cell r="C19" t="str">
            <v>帅健</v>
          </cell>
          <cell r="D19" t="str">
            <v>安全科学与工程</v>
          </cell>
        </row>
        <row r="20">
          <cell r="A20">
            <v>2021310519</v>
          </cell>
          <cell r="B20" t="str">
            <v>李进舟</v>
          </cell>
          <cell r="C20" t="str">
            <v>张宏</v>
          </cell>
          <cell r="D20" t="str">
            <v>安全科学与工程</v>
          </cell>
        </row>
        <row r="21">
          <cell r="A21">
            <v>2021310520</v>
          </cell>
          <cell r="B21" t="str">
            <v>党赫</v>
          </cell>
          <cell r="C21" t="str">
            <v>张来斌</v>
          </cell>
          <cell r="D21" t="str">
            <v>安全科学与工程</v>
          </cell>
        </row>
        <row r="22">
          <cell r="A22">
            <v>2021310521</v>
          </cell>
          <cell r="B22" t="str">
            <v>孙浩然</v>
          </cell>
          <cell r="C22" t="str">
            <v>张来斌</v>
          </cell>
          <cell r="D22" t="str">
            <v>安全科学与工程</v>
          </cell>
        </row>
        <row r="23">
          <cell r="A23">
            <v>2021315504</v>
          </cell>
          <cell r="B23" t="str">
            <v>朱国倞</v>
          </cell>
          <cell r="C23" t="str">
            <v>米立军</v>
          </cell>
          <cell r="D23" t="str">
            <v>资源与环境</v>
          </cell>
        </row>
        <row r="24">
          <cell r="A24">
            <v>2021315507</v>
          </cell>
          <cell r="B24" t="str">
            <v>刘希良</v>
          </cell>
          <cell r="C24" t="str">
            <v>杨进</v>
          </cell>
          <cell r="D24" t="str">
            <v>资源与环境</v>
          </cell>
        </row>
        <row r="25">
          <cell r="A25">
            <v>2021315508</v>
          </cell>
          <cell r="B25" t="str">
            <v>张萌</v>
          </cell>
          <cell r="C25" t="str">
            <v>张来斌</v>
          </cell>
          <cell r="D25" t="str">
            <v>资源与环境</v>
          </cell>
        </row>
        <row r="26">
          <cell r="A26">
            <v>2021315509</v>
          </cell>
          <cell r="B26" t="str">
            <v>黎剑波</v>
          </cell>
          <cell r="C26" t="str">
            <v>段梦兰</v>
          </cell>
          <cell r="D26" t="str">
            <v>能源动力</v>
          </cell>
        </row>
        <row r="27">
          <cell r="A27">
            <v>2021315510</v>
          </cell>
          <cell r="B27" t="str">
            <v>王乾宇</v>
          </cell>
          <cell r="C27" t="str">
            <v>段梦兰</v>
          </cell>
          <cell r="D27" t="str">
            <v>能源动力</v>
          </cell>
        </row>
        <row r="28">
          <cell r="A28">
            <v>2021315511</v>
          </cell>
          <cell r="B28" t="str">
            <v>管庆泉</v>
          </cell>
          <cell r="C28" t="str">
            <v>李新仲</v>
          </cell>
          <cell r="D28" t="str">
            <v>能源动力</v>
          </cell>
        </row>
        <row r="29">
          <cell r="A29">
            <v>2021315501</v>
          </cell>
          <cell r="B29" t="str">
            <v>欧阳毅磊</v>
          </cell>
          <cell r="C29" t="str">
            <v>梁伟</v>
          </cell>
          <cell r="D29" t="str">
            <v>资源与环境</v>
          </cell>
        </row>
        <row r="30">
          <cell r="A30">
            <v>2021315502</v>
          </cell>
          <cell r="B30" t="str">
            <v>周景伟</v>
          </cell>
          <cell r="C30" t="str">
            <v>刘合年</v>
          </cell>
          <cell r="D30" t="str">
            <v>资源与环境</v>
          </cell>
        </row>
        <row r="31">
          <cell r="A31">
            <v>2021315503</v>
          </cell>
          <cell r="B31" t="str">
            <v>李炎军</v>
          </cell>
          <cell r="C31" t="str">
            <v>刘书杰</v>
          </cell>
          <cell r="D31" t="str">
            <v>资源与环境</v>
          </cell>
        </row>
        <row r="32">
          <cell r="A32">
            <v>2021315505</v>
          </cell>
          <cell r="B32" t="str">
            <v>周吉祥</v>
          </cell>
          <cell r="C32" t="str">
            <v>帅健</v>
          </cell>
          <cell r="D32" t="str">
            <v>资源与环境</v>
          </cell>
        </row>
        <row r="33">
          <cell r="A33">
            <v>2021315506</v>
          </cell>
          <cell r="B33" t="str">
            <v>黄芳飞</v>
          </cell>
          <cell r="C33" t="str">
            <v>杨进</v>
          </cell>
          <cell r="D33" t="str">
            <v>资源与环境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M5" sqref="M5"/>
    </sheetView>
  </sheetViews>
  <sheetFormatPr defaultColWidth="9" defaultRowHeight="13.5"/>
  <cols>
    <col min="2" max="2" width="11.5" style="9"/>
    <col min="4" max="4" width="9" hidden="1" customWidth="1"/>
  </cols>
  <sheetData>
    <row r="1" ht="54" spans="1:10">
      <c r="A1" s="1" t="s">
        <v>0</v>
      </c>
      <c r="B1" s="10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ht="27" spans="1:10">
      <c r="A2" s="2">
        <v>1</v>
      </c>
      <c r="B2" s="14">
        <v>2020310501</v>
      </c>
      <c r="C2" s="2" t="str">
        <f t="shared" ref="C2:C21" si="0">REPLACE(D2,2,1,"*")</f>
        <v>郁*红</v>
      </c>
      <c r="D2" s="2" t="s">
        <v>9</v>
      </c>
      <c r="E2" s="2" t="s">
        <v>10</v>
      </c>
      <c r="F2" s="2" t="s">
        <v>11</v>
      </c>
      <c r="G2" s="2" t="s">
        <v>12</v>
      </c>
      <c r="H2" s="6" t="s">
        <v>13</v>
      </c>
      <c r="I2" s="6" t="s">
        <v>14</v>
      </c>
      <c r="J2" s="6" t="s">
        <v>15</v>
      </c>
    </row>
    <row r="3" ht="27" spans="1:10">
      <c r="A3" s="2">
        <v>2</v>
      </c>
      <c r="B3" s="14">
        <v>2020310502</v>
      </c>
      <c r="C3" s="2" t="str">
        <f t="shared" si="0"/>
        <v>陈*</v>
      </c>
      <c r="D3" s="2" t="s">
        <v>16</v>
      </c>
      <c r="E3" s="2" t="s">
        <v>10</v>
      </c>
      <c r="F3" s="2" t="s">
        <v>11</v>
      </c>
      <c r="G3" s="2" t="s">
        <v>12</v>
      </c>
      <c r="H3" s="6" t="s">
        <v>13</v>
      </c>
      <c r="I3" s="6" t="s">
        <v>14</v>
      </c>
      <c r="J3" s="6" t="s">
        <v>15</v>
      </c>
    </row>
    <row r="4" ht="27" spans="1:10">
      <c r="A4" s="2">
        <v>3</v>
      </c>
      <c r="B4" s="14">
        <v>2020310503</v>
      </c>
      <c r="C4" s="2" t="str">
        <f t="shared" si="0"/>
        <v>王*澍</v>
      </c>
      <c r="D4" s="2" t="s">
        <v>17</v>
      </c>
      <c r="E4" s="2" t="s">
        <v>10</v>
      </c>
      <c r="F4" s="2" t="s">
        <v>11</v>
      </c>
      <c r="G4" s="2" t="s">
        <v>12</v>
      </c>
      <c r="H4" s="6" t="s">
        <v>13</v>
      </c>
      <c r="I4" s="6" t="s">
        <v>14</v>
      </c>
      <c r="J4" s="6" t="s">
        <v>15</v>
      </c>
    </row>
    <row r="5" ht="27" spans="1:10">
      <c r="A5" s="2">
        <v>4</v>
      </c>
      <c r="B5" s="14">
        <v>2020310504</v>
      </c>
      <c r="C5" s="2" t="str">
        <f t="shared" si="0"/>
        <v>张*</v>
      </c>
      <c r="D5" s="2" t="s">
        <v>18</v>
      </c>
      <c r="E5" s="2" t="s">
        <v>10</v>
      </c>
      <c r="F5" s="2" t="s">
        <v>19</v>
      </c>
      <c r="G5" s="2" t="s">
        <v>12</v>
      </c>
      <c r="H5" s="6" t="s">
        <v>13</v>
      </c>
      <c r="I5" s="6" t="s">
        <v>14</v>
      </c>
      <c r="J5" s="6" t="s">
        <v>15</v>
      </c>
    </row>
    <row r="6" ht="27" spans="1:10">
      <c r="A6" s="2">
        <v>5</v>
      </c>
      <c r="B6" s="14">
        <v>2020310505</v>
      </c>
      <c r="C6" s="2" t="str">
        <f t="shared" si="0"/>
        <v>鲍*</v>
      </c>
      <c r="D6" s="2" t="s">
        <v>20</v>
      </c>
      <c r="E6" s="2" t="s">
        <v>10</v>
      </c>
      <c r="F6" s="2" t="s">
        <v>19</v>
      </c>
      <c r="G6" s="2" t="s">
        <v>12</v>
      </c>
      <c r="H6" s="6" t="s">
        <v>13</v>
      </c>
      <c r="I6" s="6" t="s">
        <v>14</v>
      </c>
      <c r="J6" s="6" t="s">
        <v>15</v>
      </c>
    </row>
    <row r="7" ht="27" spans="1:10">
      <c r="A7" s="2">
        <v>6</v>
      </c>
      <c r="B7" s="14">
        <v>2020310506</v>
      </c>
      <c r="C7" s="2" t="str">
        <f t="shared" si="0"/>
        <v>徐*鑫</v>
      </c>
      <c r="D7" s="2" t="s">
        <v>21</v>
      </c>
      <c r="E7" s="2" t="s">
        <v>10</v>
      </c>
      <c r="F7" s="2" t="s">
        <v>19</v>
      </c>
      <c r="G7" s="2" t="s">
        <v>12</v>
      </c>
      <c r="H7" s="6" t="s">
        <v>13</v>
      </c>
      <c r="I7" s="6" t="s">
        <v>14</v>
      </c>
      <c r="J7" s="6" t="s">
        <v>15</v>
      </c>
    </row>
    <row r="8" ht="27" spans="1:10">
      <c r="A8" s="2">
        <v>7</v>
      </c>
      <c r="B8" s="14">
        <v>2020310507</v>
      </c>
      <c r="C8" s="2" t="str">
        <f t="shared" si="0"/>
        <v>张*凡</v>
      </c>
      <c r="D8" s="2" t="s">
        <v>22</v>
      </c>
      <c r="E8" s="2" t="s">
        <v>10</v>
      </c>
      <c r="F8" s="2" t="s">
        <v>19</v>
      </c>
      <c r="G8" s="2" t="s">
        <v>12</v>
      </c>
      <c r="H8" s="6" t="s">
        <v>13</v>
      </c>
      <c r="I8" s="6" t="s">
        <v>14</v>
      </c>
      <c r="J8" s="6" t="s">
        <v>15</v>
      </c>
    </row>
    <row r="9" ht="27" spans="1:10">
      <c r="A9" s="2">
        <v>8</v>
      </c>
      <c r="B9" s="14">
        <v>2020310508</v>
      </c>
      <c r="C9" s="2" t="str">
        <f t="shared" si="0"/>
        <v>左*圣</v>
      </c>
      <c r="D9" s="2" t="s">
        <v>23</v>
      </c>
      <c r="E9" s="2" t="s">
        <v>10</v>
      </c>
      <c r="F9" s="2" t="s">
        <v>24</v>
      </c>
      <c r="G9" s="2" t="s">
        <v>12</v>
      </c>
      <c r="H9" s="6" t="s">
        <v>13</v>
      </c>
      <c r="I9" s="6" t="s">
        <v>14</v>
      </c>
      <c r="J9" s="6" t="s">
        <v>15</v>
      </c>
    </row>
    <row r="10" ht="27" spans="1:10">
      <c r="A10" s="2">
        <v>9</v>
      </c>
      <c r="B10" s="14">
        <v>2020310509</v>
      </c>
      <c r="C10" s="2" t="str">
        <f t="shared" si="0"/>
        <v>王*鑫</v>
      </c>
      <c r="D10" s="2" t="s">
        <v>25</v>
      </c>
      <c r="E10" s="2" t="s">
        <v>10</v>
      </c>
      <c r="F10" s="2" t="s">
        <v>26</v>
      </c>
      <c r="G10" s="2" t="s">
        <v>12</v>
      </c>
      <c r="H10" s="6" t="s">
        <v>13</v>
      </c>
      <c r="I10" s="6" t="s">
        <v>14</v>
      </c>
      <c r="J10" s="6" t="s">
        <v>15</v>
      </c>
    </row>
    <row r="11" ht="27" spans="1:10">
      <c r="A11" s="2">
        <v>10</v>
      </c>
      <c r="B11" s="14">
        <v>2020310510</v>
      </c>
      <c r="C11" s="2" t="str">
        <f t="shared" si="0"/>
        <v>傅*</v>
      </c>
      <c r="D11" s="2" t="s">
        <v>27</v>
      </c>
      <c r="E11" s="2" t="s">
        <v>10</v>
      </c>
      <c r="F11" s="2" t="s">
        <v>26</v>
      </c>
      <c r="G11" s="2" t="s">
        <v>12</v>
      </c>
      <c r="H11" s="6" t="s">
        <v>13</v>
      </c>
      <c r="I11" s="6" t="s">
        <v>14</v>
      </c>
      <c r="J11" s="6" t="s">
        <v>15</v>
      </c>
    </row>
    <row r="12" ht="27" spans="1:10">
      <c r="A12" s="2">
        <v>11</v>
      </c>
      <c r="B12" s="14">
        <v>2020310511</v>
      </c>
      <c r="C12" s="2" t="str">
        <f t="shared" si="0"/>
        <v>张*贺</v>
      </c>
      <c r="D12" s="2" t="s">
        <v>28</v>
      </c>
      <c r="E12" s="2" t="s">
        <v>10</v>
      </c>
      <c r="F12" s="2" t="s">
        <v>26</v>
      </c>
      <c r="G12" s="2" t="s">
        <v>12</v>
      </c>
      <c r="H12" s="6" t="s">
        <v>13</v>
      </c>
      <c r="I12" s="6" t="s">
        <v>14</v>
      </c>
      <c r="J12" s="6" t="s">
        <v>15</v>
      </c>
    </row>
    <row r="13" ht="27" spans="1:10">
      <c r="A13" s="2">
        <v>12</v>
      </c>
      <c r="B13" s="14">
        <v>2020310512</v>
      </c>
      <c r="C13" s="2" t="str">
        <f t="shared" si="0"/>
        <v>马*栋</v>
      </c>
      <c r="D13" s="2" t="s">
        <v>29</v>
      </c>
      <c r="E13" s="2" t="s">
        <v>10</v>
      </c>
      <c r="F13" s="2" t="s">
        <v>30</v>
      </c>
      <c r="G13" s="2" t="s">
        <v>12</v>
      </c>
      <c r="H13" s="6" t="s">
        <v>13</v>
      </c>
      <c r="I13" s="6" t="s">
        <v>14</v>
      </c>
      <c r="J13" s="6" t="s">
        <v>15</v>
      </c>
    </row>
    <row r="14" ht="27" spans="1:10">
      <c r="A14" s="2">
        <v>13</v>
      </c>
      <c r="B14" s="14">
        <v>2020310513</v>
      </c>
      <c r="C14" s="2" t="str">
        <f t="shared" si="0"/>
        <v>王*然</v>
      </c>
      <c r="D14" s="2" t="s">
        <v>31</v>
      </c>
      <c r="E14" s="2" t="s">
        <v>10</v>
      </c>
      <c r="F14" s="2" t="s">
        <v>30</v>
      </c>
      <c r="G14" s="2" t="s">
        <v>12</v>
      </c>
      <c r="H14" s="6" t="s">
        <v>13</v>
      </c>
      <c r="I14" s="6" t="s">
        <v>14</v>
      </c>
      <c r="J14" s="6" t="s">
        <v>15</v>
      </c>
    </row>
    <row r="15" ht="27" spans="1:10">
      <c r="A15" s="2">
        <v>14</v>
      </c>
      <c r="B15" s="14">
        <v>2020310514</v>
      </c>
      <c r="C15" s="2" t="str">
        <f t="shared" si="0"/>
        <v>郭*鑫</v>
      </c>
      <c r="D15" s="2" t="s">
        <v>32</v>
      </c>
      <c r="E15" s="2" t="s">
        <v>10</v>
      </c>
      <c r="F15" s="2" t="s">
        <v>30</v>
      </c>
      <c r="G15" s="2" t="s">
        <v>12</v>
      </c>
      <c r="H15" s="6" t="s">
        <v>13</v>
      </c>
      <c r="I15" s="6" t="s">
        <v>14</v>
      </c>
      <c r="J15" s="6" t="s">
        <v>15</v>
      </c>
    </row>
    <row r="16" ht="27" spans="1:10">
      <c r="A16" s="2">
        <v>15</v>
      </c>
      <c r="B16" s="14">
        <v>2020310515</v>
      </c>
      <c r="C16" s="2" t="str">
        <f t="shared" si="0"/>
        <v>梅*</v>
      </c>
      <c r="D16" s="2" t="s">
        <v>33</v>
      </c>
      <c r="E16" s="2" t="s">
        <v>10</v>
      </c>
      <c r="F16" s="2" t="s">
        <v>30</v>
      </c>
      <c r="G16" s="2" t="s">
        <v>12</v>
      </c>
      <c r="H16" s="6" t="s">
        <v>13</v>
      </c>
      <c r="I16" s="6" t="s">
        <v>14</v>
      </c>
      <c r="J16" s="6" t="s">
        <v>15</v>
      </c>
    </row>
    <row r="17" ht="27" spans="1:10">
      <c r="A17" s="2">
        <v>16</v>
      </c>
      <c r="B17" s="14">
        <v>2020310516</v>
      </c>
      <c r="C17" s="2" t="str">
        <f t="shared" si="0"/>
        <v>任*</v>
      </c>
      <c r="D17" s="2" t="s">
        <v>34</v>
      </c>
      <c r="E17" s="2" t="s">
        <v>10</v>
      </c>
      <c r="F17" s="2" t="s">
        <v>30</v>
      </c>
      <c r="G17" s="2" t="s">
        <v>12</v>
      </c>
      <c r="H17" s="6" t="s">
        <v>13</v>
      </c>
      <c r="I17" s="6" t="s">
        <v>14</v>
      </c>
      <c r="J17" s="6" t="s">
        <v>15</v>
      </c>
    </row>
    <row r="18" ht="27" spans="1:10">
      <c r="A18" s="2">
        <v>17</v>
      </c>
      <c r="B18" s="14">
        <v>2020310518</v>
      </c>
      <c r="C18" s="2" t="str">
        <f t="shared" si="0"/>
        <v>杨*</v>
      </c>
      <c r="D18" s="2" t="s">
        <v>35</v>
      </c>
      <c r="E18" s="2" t="s">
        <v>10</v>
      </c>
      <c r="F18" s="2" t="s">
        <v>30</v>
      </c>
      <c r="G18" s="2" t="s">
        <v>12</v>
      </c>
      <c r="H18" s="6" t="s">
        <v>13</v>
      </c>
      <c r="I18" s="6" t="s">
        <v>14</v>
      </c>
      <c r="J18" s="6" t="s">
        <v>15</v>
      </c>
    </row>
    <row r="19" ht="27" spans="1:10">
      <c r="A19" s="2">
        <v>18</v>
      </c>
      <c r="B19" s="14">
        <v>2020310519</v>
      </c>
      <c r="C19" s="2" t="str">
        <f t="shared" si="0"/>
        <v>李*</v>
      </c>
      <c r="D19" s="2" t="s">
        <v>36</v>
      </c>
      <c r="E19" s="2" t="s">
        <v>10</v>
      </c>
      <c r="F19" s="2" t="s">
        <v>30</v>
      </c>
      <c r="G19" s="2" t="s">
        <v>12</v>
      </c>
      <c r="H19" s="6" t="s">
        <v>13</v>
      </c>
      <c r="I19" s="6" t="s">
        <v>14</v>
      </c>
      <c r="J19" s="6" t="s">
        <v>15</v>
      </c>
    </row>
    <row r="20" ht="27" spans="1:10">
      <c r="A20" s="2">
        <v>19</v>
      </c>
      <c r="B20" s="14">
        <v>2019310512</v>
      </c>
      <c r="C20" s="2" t="str">
        <f t="shared" si="0"/>
        <v>马*凡</v>
      </c>
      <c r="D20" s="2" t="s">
        <v>37</v>
      </c>
      <c r="E20" s="2" t="s">
        <v>10</v>
      </c>
      <c r="F20" s="2" t="s">
        <v>30</v>
      </c>
      <c r="G20" s="2" t="s">
        <v>12</v>
      </c>
      <c r="H20" s="6" t="s">
        <v>13</v>
      </c>
      <c r="I20" s="6" t="s">
        <v>14</v>
      </c>
      <c r="J20" s="6" t="s">
        <v>15</v>
      </c>
    </row>
    <row r="21" ht="27" spans="1:10">
      <c r="A21" s="2">
        <v>20</v>
      </c>
      <c r="B21" s="14">
        <v>2019310515</v>
      </c>
      <c r="C21" s="2" t="str">
        <f t="shared" si="0"/>
        <v>王*佳</v>
      </c>
      <c r="D21" s="2" t="s">
        <v>38</v>
      </c>
      <c r="E21" s="2" t="s">
        <v>10</v>
      </c>
      <c r="F21" s="2" t="s">
        <v>30</v>
      </c>
      <c r="G21" s="2" t="s">
        <v>12</v>
      </c>
      <c r="H21" s="6" t="s">
        <v>13</v>
      </c>
      <c r="I21" s="6" t="s">
        <v>14</v>
      </c>
      <c r="J21" s="6" t="s">
        <v>15</v>
      </c>
    </row>
  </sheetData>
  <sheetProtection password="E70D" sheet="1" selectLockedCells="1" selectUnlockedCells="1" objects="1"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workbookViewId="0">
      <selection activeCell="D1" sqref="D$1:D$1048576"/>
    </sheetView>
  </sheetViews>
  <sheetFormatPr defaultColWidth="9" defaultRowHeight="13.5"/>
  <cols>
    <col min="2" max="2" width="11.5"/>
    <col min="4" max="4" width="9" hidden="1" customWidth="1"/>
  </cols>
  <sheetData>
    <row r="1" ht="94.5" spans="1:9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39</v>
      </c>
      <c r="H1" s="1" t="s">
        <v>5</v>
      </c>
      <c r="I1" s="1" t="s">
        <v>40</v>
      </c>
    </row>
    <row r="2" ht="27" spans="1:9">
      <c r="A2" s="2">
        <v>1</v>
      </c>
      <c r="B2" s="2">
        <v>2020310517</v>
      </c>
      <c r="C2" s="2" t="str">
        <f t="shared" ref="C2:C65" si="0">REPLACE(D2,2,1,"*")</f>
        <v>王*城</v>
      </c>
      <c r="D2" s="2" t="s">
        <v>41</v>
      </c>
      <c r="E2" s="2" t="s">
        <v>10</v>
      </c>
      <c r="F2" s="2" t="s">
        <v>30</v>
      </c>
      <c r="G2" s="2" t="s">
        <v>42</v>
      </c>
      <c r="H2" s="2" t="s">
        <v>12</v>
      </c>
      <c r="I2" s="6" t="s">
        <v>43</v>
      </c>
    </row>
    <row r="3" ht="27" spans="1:9">
      <c r="A3" s="2">
        <v>2</v>
      </c>
      <c r="B3" s="2">
        <v>2020315501</v>
      </c>
      <c r="C3" s="2" t="str">
        <f t="shared" si="0"/>
        <v>杨*远</v>
      </c>
      <c r="D3" s="2" t="s">
        <v>44</v>
      </c>
      <c r="E3" s="2" t="s">
        <v>10</v>
      </c>
      <c r="F3" s="2" t="s">
        <v>45</v>
      </c>
      <c r="G3" s="2" t="s">
        <v>42</v>
      </c>
      <c r="H3" s="2" t="s">
        <v>46</v>
      </c>
      <c r="I3" s="6" t="s">
        <v>47</v>
      </c>
    </row>
    <row r="4" ht="27" spans="1:9">
      <c r="A4" s="2">
        <v>3</v>
      </c>
      <c r="B4" s="2">
        <v>2020315502</v>
      </c>
      <c r="C4" s="2" t="str">
        <f t="shared" si="0"/>
        <v>姜*良</v>
      </c>
      <c r="D4" s="2" t="s">
        <v>48</v>
      </c>
      <c r="E4" s="2" t="s">
        <v>10</v>
      </c>
      <c r="F4" s="2" t="s">
        <v>45</v>
      </c>
      <c r="G4" s="2" t="s">
        <v>42</v>
      </c>
      <c r="H4" s="2" t="s">
        <v>46</v>
      </c>
      <c r="I4" s="6" t="s">
        <v>47</v>
      </c>
    </row>
    <row r="5" ht="27" spans="1:9">
      <c r="A5" s="2">
        <v>4</v>
      </c>
      <c r="B5" s="2">
        <v>2020315503</v>
      </c>
      <c r="C5" s="2" t="str">
        <f t="shared" si="0"/>
        <v>禹*阳</v>
      </c>
      <c r="D5" s="2" t="s">
        <v>49</v>
      </c>
      <c r="E5" s="2" t="s">
        <v>10</v>
      </c>
      <c r="F5" s="2" t="s">
        <v>45</v>
      </c>
      <c r="G5" s="2" t="s">
        <v>42</v>
      </c>
      <c r="H5" s="2" t="s">
        <v>46</v>
      </c>
      <c r="I5" s="6" t="s">
        <v>47</v>
      </c>
    </row>
    <row r="6" ht="27" spans="1:9">
      <c r="A6" s="2">
        <v>5</v>
      </c>
      <c r="B6" s="2">
        <v>2020315504</v>
      </c>
      <c r="C6" s="2" t="str">
        <f t="shared" si="0"/>
        <v>蒋*朦</v>
      </c>
      <c r="D6" s="2" t="s">
        <v>50</v>
      </c>
      <c r="E6" s="2" t="s">
        <v>10</v>
      </c>
      <c r="F6" s="2" t="s">
        <v>45</v>
      </c>
      <c r="G6" s="2" t="s">
        <v>42</v>
      </c>
      <c r="H6" s="2" t="s">
        <v>46</v>
      </c>
      <c r="I6" s="6" t="s">
        <v>47</v>
      </c>
    </row>
    <row r="7" ht="27" spans="1:9">
      <c r="A7" s="2">
        <v>6</v>
      </c>
      <c r="B7" s="2">
        <v>2020315505</v>
      </c>
      <c r="C7" s="2" t="str">
        <f t="shared" si="0"/>
        <v>徐*</v>
      </c>
      <c r="D7" s="2" t="s">
        <v>51</v>
      </c>
      <c r="E7" s="2" t="s">
        <v>10</v>
      </c>
      <c r="F7" s="2" t="s">
        <v>45</v>
      </c>
      <c r="G7" s="2" t="s">
        <v>42</v>
      </c>
      <c r="H7" s="2" t="s">
        <v>46</v>
      </c>
      <c r="I7" s="6" t="s">
        <v>47</v>
      </c>
    </row>
    <row r="8" ht="27" spans="1:9">
      <c r="A8" s="2">
        <v>7</v>
      </c>
      <c r="B8" s="2">
        <v>2020315506</v>
      </c>
      <c r="C8" s="2" t="str">
        <f t="shared" si="0"/>
        <v>王*强</v>
      </c>
      <c r="D8" s="2" t="s">
        <v>52</v>
      </c>
      <c r="E8" s="2" t="s">
        <v>10</v>
      </c>
      <c r="F8" s="2" t="s">
        <v>45</v>
      </c>
      <c r="G8" s="2" t="s">
        <v>42</v>
      </c>
      <c r="H8" s="2" t="s">
        <v>46</v>
      </c>
      <c r="I8" s="6" t="s">
        <v>47</v>
      </c>
    </row>
    <row r="9" ht="27" spans="1:9">
      <c r="A9" s="2">
        <v>8</v>
      </c>
      <c r="B9" s="2">
        <v>2020315507</v>
      </c>
      <c r="C9" s="2" t="str">
        <f t="shared" si="0"/>
        <v>吴*</v>
      </c>
      <c r="D9" s="2" t="s">
        <v>53</v>
      </c>
      <c r="E9" s="2" t="s">
        <v>10</v>
      </c>
      <c r="F9" s="2" t="s">
        <v>45</v>
      </c>
      <c r="G9" s="2" t="s">
        <v>42</v>
      </c>
      <c r="H9" s="2" t="s">
        <v>46</v>
      </c>
      <c r="I9" s="6" t="s">
        <v>47</v>
      </c>
    </row>
    <row r="10" ht="27" spans="1:9">
      <c r="A10" s="2">
        <v>9</v>
      </c>
      <c r="B10" s="2">
        <v>2020315508</v>
      </c>
      <c r="C10" s="2" t="str">
        <f t="shared" si="0"/>
        <v>刘*成</v>
      </c>
      <c r="D10" s="2" t="s">
        <v>54</v>
      </c>
      <c r="E10" s="2" t="s">
        <v>10</v>
      </c>
      <c r="F10" s="2" t="s">
        <v>55</v>
      </c>
      <c r="G10" s="2" t="s">
        <v>42</v>
      </c>
      <c r="H10" s="2" t="s">
        <v>46</v>
      </c>
      <c r="I10" s="6" t="s">
        <v>47</v>
      </c>
    </row>
    <row r="11" ht="27" spans="1:9">
      <c r="A11" s="2">
        <v>10</v>
      </c>
      <c r="B11" s="2">
        <v>2020315509</v>
      </c>
      <c r="C11" s="2" t="str">
        <f t="shared" si="0"/>
        <v>赵*战</v>
      </c>
      <c r="D11" s="2" t="s">
        <v>56</v>
      </c>
      <c r="E11" s="2" t="s">
        <v>10</v>
      </c>
      <c r="F11" s="2" t="s">
        <v>55</v>
      </c>
      <c r="G11" s="2" t="s">
        <v>42</v>
      </c>
      <c r="H11" s="2" t="s">
        <v>46</v>
      </c>
      <c r="I11" s="6" t="s">
        <v>47</v>
      </c>
    </row>
    <row r="12" ht="27" spans="1:9">
      <c r="A12" s="2">
        <v>11</v>
      </c>
      <c r="B12" s="2">
        <v>2020315510</v>
      </c>
      <c r="C12" s="2" t="str">
        <f t="shared" si="0"/>
        <v>陈*华</v>
      </c>
      <c r="D12" s="2" t="s">
        <v>57</v>
      </c>
      <c r="E12" s="2" t="s">
        <v>10</v>
      </c>
      <c r="F12" s="2" t="s">
        <v>55</v>
      </c>
      <c r="G12" s="2" t="s">
        <v>42</v>
      </c>
      <c r="H12" s="2" t="s">
        <v>46</v>
      </c>
      <c r="I12" s="6" t="s">
        <v>47</v>
      </c>
    </row>
    <row r="13" ht="27" spans="1:9">
      <c r="A13" s="2">
        <v>12</v>
      </c>
      <c r="B13" s="22">
        <v>2021245401</v>
      </c>
      <c r="C13" s="22" t="str">
        <f t="shared" si="0"/>
        <v>张*</v>
      </c>
      <c r="D13" s="23" t="s">
        <v>58</v>
      </c>
      <c r="E13" s="23" t="s">
        <v>10</v>
      </c>
      <c r="F13" s="23" t="s">
        <v>45</v>
      </c>
      <c r="G13" s="2" t="s">
        <v>59</v>
      </c>
      <c r="H13" s="2" t="s">
        <v>46</v>
      </c>
      <c r="I13" s="6" t="s">
        <v>47</v>
      </c>
    </row>
    <row r="14" ht="27" spans="1:9">
      <c r="A14" s="2">
        <v>13</v>
      </c>
      <c r="B14" s="22">
        <v>2021315501</v>
      </c>
      <c r="C14" s="22" t="str">
        <f t="shared" si="0"/>
        <v>欧*毅磊</v>
      </c>
      <c r="D14" s="23" t="s">
        <v>60</v>
      </c>
      <c r="E14" s="23" t="s">
        <v>10</v>
      </c>
      <c r="F14" s="2" t="s">
        <v>45</v>
      </c>
      <c r="G14" s="2" t="s">
        <v>42</v>
      </c>
      <c r="H14" s="2" t="s">
        <v>46</v>
      </c>
      <c r="I14" s="6" t="s">
        <v>47</v>
      </c>
    </row>
    <row r="15" ht="27" spans="1:9">
      <c r="A15" s="2">
        <v>14</v>
      </c>
      <c r="B15" s="22">
        <v>2021315502</v>
      </c>
      <c r="C15" s="22" t="str">
        <f t="shared" si="0"/>
        <v>周*伟</v>
      </c>
      <c r="D15" s="23" t="s">
        <v>61</v>
      </c>
      <c r="E15" s="23" t="s">
        <v>10</v>
      </c>
      <c r="F15" s="2" t="s">
        <v>45</v>
      </c>
      <c r="G15" s="2" t="s">
        <v>42</v>
      </c>
      <c r="H15" s="2" t="s">
        <v>46</v>
      </c>
      <c r="I15" s="6" t="s">
        <v>47</v>
      </c>
    </row>
    <row r="16" ht="27" spans="1:9">
      <c r="A16" s="2">
        <v>15</v>
      </c>
      <c r="B16" s="22">
        <v>2021315503</v>
      </c>
      <c r="C16" s="22" t="str">
        <f t="shared" si="0"/>
        <v>李*军</v>
      </c>
      <c r="D16" s="23" t="s">
        <v>62</v>
      </c>
      <c r="E16" s="23" t="s">
        <v>10</v>
      </c>
      <c r="F16" s="2" t="s">
        <v>45</v>
      </c>
      <c r="G16" s="2" t="s">
        <v>42</v>
      </c>
      <c r="H16" s="2" t="s">
        <v>46</v>
      </c>
      <c r="I16" s="6" t="s">
        <v>47</v>
      </c>
    </row>
    <row r="17" ht="27" spans="1:9">
      <c r="A17" s="2">
        <v>16</v>
      </c>
      <c r="B17" s="22">
        <v>2021315505</v>
      </c>
      <c r="C17" s="22" t="str">
        <f t="shared" si="0"/>
        <v>周*祥</v>
      </c>
      <c r="D17" s="23" t="s">
        <v>63</v>
      </c>
      <c r="E17" s="23" t="s">
        <v>10</v>
      </c>
      <c r="F17" s="2" t="s">
        <v>45</v>
      </c>
      <c r="G17" s="2" t="s">
        <v>42</v>
      </c>
      <c r="H17" s="2" t="s">
        <v>46</v>
      </c>
      <c r="I17" s="6" t="s">
        <v>47</v>
      </c>
    </row>
    <row r="18" ht="27" spans="1:9">
      <c r="A18" s="2">
        <v>17</v>
      </c>
      <c r="B18" s="22">
        <v>2021315506</v>
      </c>
      <c r="C18" s="22" t="str">
        <f t="shared" si="0"/>
        <v>黄*飞</v>
      </c>
      <c r="D18" s="23" t="s">
        <v>64</v>
      </c>
      <c r="E18" s="23" t="s">
        <v>10</v>
      </c>
      <c r="F18" s="2" t="s">
        <v>45</v>
      </c>
      <c r="G18" s="2" t="s">
        <v>42</v>
      </c>
      <c r="H18" s="2" t="s">
        <v>46</v>
      </c>
      <c r="I18" s="6" t="s">
        <v>47</v>
      </c>
    </row>
    <row r="19" ht="27" spans="1:9">
      <c r="A19" s="2">
        <v>18</v>
      </c>
      <c r="B19" s="22">
        <v>2021315508</v>
      </c>
      <c r="C19" s="22" t="str">
        <f t="shared" si="0"/>
        <v>张*</v>
      </c>
      <c r="D19" s="23" t="s">
        <v>65</v>
      </c>
      <c r="E19" s="23" t="s">
        <v>10</v>
      </c>
      <c r="F19" s="2" t="s">
        <v>45</v>
      </c>
      <c r="G19" s="2" t="s">
        <v>42</v>
      </c>
      <c r="H19" s="2" t="s">
        <v>46</v>
      </c>
      <c r="I19" s="6" t="s">
        <v>47</v>
      </c>
    </row>
    <row r="20" ht="27" spans="1:9">
      <c r="A20" s="2">
        <v>19</v>
      </c>
      <c r="B20" s="22">
        <v>2021315509</v>
      </c>
      <c r="C20" s="22" t="str">
        <f t="shared" si="0"/>
        <v>黎*波</v>
      </c>
      <c r="D20" s="23" t="s">
        <v>66</v>
      </c>
      <c r="E20" s="23" t="s">
        <v>10</v>
      </c>
      <c r="F20" s="2" t="s">
        <v>55</v>
      </c>
      <c r="G20" s="2" t="s">
        <v>42</v>
      </c>
      <c r="H20" s="2" t="s">
        <v>46</v>
      </c>
      <c r="I20" s="6" t="s">
        <v>47</v>
      </c>
    </row>
    <row r="21" ht="27" spans="1:9">
      <c r="A21" s="2">
        <v>20</v>
      </c>
      <c r="B21" s="22">
        <v>2021315510</v>
      </c>
      <c r="C21" s="22" t="str">
        <f t="shared" si="0"/>
        <v>王*宇</v>
      </c>
      <c r="D21" s="23" t="s">
        <v>67</v>
      </c>
      <c r="E21" s="23" t="s">
        <v>10</v>
      </c>
      <c r="F21" s="2" t="s">
        <v>55</v>
      </c>
      <c r="G21" s="2" t="s">
        <v>42</v>
      </c>
      <c r="H21" s="2" t="s">
        <v>46</v>
      </c>
      <c r="I21" s="6" t="s">
        <v>47</v>
      </c>
    </row>
    <row r="22" ht="27" spans="1:9">
      <c r="A22" s="2">
        <v>21</v>
      </c>
      <c r="B22" s="22">
        <v>2021315511</v>
      </c>
      <c r="C22" s="22" t="str">
        <f t="shared" si="0"/>
        <v>管*泉</v>
      </c>
      <c r="D22" s="23" t="s">
        <v>68</v>
      </c>
      <c r="E22" s="23" t="s">
        <v>10</v>
      </c>
      <c r="F22" s="2" t="s">
        <v>55</v>
      </c>
      <c r="G22" s="2" t="s">
        <v>42</v>
      </c>
      <c r="H22" s="2" t="s">
        <v>46</v>
      </c>
      <c r="I22" s="6" t="s">
        <v>47</v>
      </c>
    </row>
    <row r="23" ht="27" spans="1:9">
      <c r="A23" s="2">
        <v>22</v>
      </c>
      <c r="B23" s="15">
        <v>2022345503</v>
      </c>
      <c r="C23" s="15" t="str">
        <f t="shared" si="0"/>
        <v>王*岐</v>
      </c>
      <c r="D23" s="2" t="s">
        <v>69</v>
      </c>
      <c r="E23" s="2" t="s">
        <v>10</v>
      </c>
      <c r="F23" s="2" t="s">
        <v>70</v>
      </c>
      <c r="G23" s="2" t="s">
        <v>42</v>
      </c>
      <c r="H23" s="2" t="s">
        <v>46</v>
      </c>
      <c r="I23" s="6" t="s">
        <v>47</v>
      </c>
    </row>
    <row r="24" ht="27" spans="1:9">
      <c r="A24" s="2">
        <v>23</v>
      </c>
      <c r="B24" s="15">
        <v>2022345508</v>
      </c>
      <c r="C24" s="15" t="str">
        <f t="shared" si="0"/>
        <v>谢*军</v>
      </c>
      <c r="D24" s="2" t="s">
        <v>71</v>
      </c>
      <c r="E24" s="2" t="s">
        <v>10</v>
      </c>
      <c r="F24" s="2" t="s">
        <v>70</v>
      </c>
      <c r="G24" s="2" t="s">
        <v>42</v>
      </c>
      <c r="H24" s="2" t="s">
        <v>46</v>
      </c>
      <c r="I24" s="6" t="s">
        <v>47</v>
      </c>
    </row>
    <row r="25" ht="27" spans="1:9">
      <c r="A25" s="2">
        <v>24</v>
      </c>
      <c r="B25" s="15">
        <v>2022345504</v>
      </c>
      <c r="C25" s="15" t="str">
        <f t="shared" si="0"/>
        <v>余*鹰</v>
      </c>
      <c r="D25" s="2" t="s">
        <v>72</v>
      </c>
      <c r="E25" s="2" t="s">
        <v>10</v>
      </c>
      <c r="F25" s="2" t="s">
        <v>70</v>
      </c>
      <c r="G25" s="2" t="s">
        <v>42</v>
      </c>
      <c r="H25" s="2" t="s">
        <v>46</v>
      </c>
      <c r="I25" s="6" t="s">
        <v>47</v>
      </c>
    </row>
    <row r="26" ht="27" spans="1:9">
      <c r="A26" s="2">
        <v>25</v>
      </c>
      <c r="B26" s="15">
        <v>2022345506</v>
      </c>
      <c r="C26" s="15" t="str">
        <f t="shared" si="0"/>
        <v>党*义</v>
      </c>
      <c r="D26" s="2" t="s">
        <v>73</v>
      </c>
      <c r="E26" s="2" t="s">
        <v>10</v>
      </c>
      <c r="F26" s="2" t="s">
        <v>70</v>
      </c>
      <c r="G26" s="2" t="s">
        <v>42</v>
      </c>
      <c r="H26" s="2" t="s">
        <v>46</v>
      </c>
      <c r="I26" s="6" t="s">
        <v>47</v>
      </c>
    </row>
    <row r="27" ht="27" spans="1:9">
      <c r="A27" s="2">
        <v>26</v>
      </c>
      <c r="B27" s="15">
        <v>2022345505</v>
      </c>
      <c r="C27" s="15" t="str">
        <f t="shared" si="0"/>
        <v>刘*鹏</v>
      </c>
      <c r="D27" s="2" t="s">
        <v>74</v>
      </c>
      <c r="E27" s="2" t="s">
        <v>10</v>
      </c>
      <c r="F27" s="2" t="s">
        <v>70</v>
      </c>
      <c r="G27" s="2" t="s">
        <v>42</v>
      </c>
      <c r="H27" s="2" t="s">
        <v>46</v>
      </c>
      <c r="I27" s="6" t="s">
        <v>47</v>
      </c>
    </row>
    <row r="28" ht="27" spans="1:9">
      <c r="A28" s="2">
        <v>27</v>
      </c>
      <c r="B28" s="15">
        <v>2022345501</v>
      </c>
      <c r="C28" s="15" t="str">
        <f t="shared" si="0"/>
        <v>刘*</v>
      </c>
      <c r="D28" s="2" t="s">
        <v>75</v>
      </c>
      <c r="E28" s="2" t="s">
        <v>10</v>
      </c>
      <c r="F28" s="2" t="s">
        <v>70</v>
      </c>
      <c r="G28" s="2" t="s">
        <v>42</v>
      </c>
      <c r="H28" s="2" t="s">
        <v>46</v>
      </c>
      <c r="I28" s="6" t="s">
        <v>47</v>
      </c>
    </row>
    <row r="29" ht="27" spans="1:9">
      <c r="A29" s="2">
        <v>28</v>
      </c>
      <c r="B29" s="15">
        <v>2022345507</v>
      </c>
      <c r="C29" s="15" t="str">
        <f t="shared" si="0"/>
        <v>田*</v>
      </c>
      <c r="D29" s="2" t="s">
        <v>76</v>
      </c>
      <c r="E29" s="2" t="s">
        <v>10</v>
      </c>
      <c r="F29" s="2" t="s">
        <v>70</v>
      </c>
      <c r="G29" s="2" t="s">
        <v>42</v>
      </c>
      <c r="H29" s="2" t="s">
        <v>46</v>
      </c>
      <c r="I29" s="6" t="s">
        <v>47</v>
      </c>
    </row>
    <row r="30" ht="27" spans="1:9">
      <c r="A30" s="2">
        <v>29</v>
      </c>
      <c r="B30" s="15">
        <v>2022345502</v>
      </c>
      <c r="C30" s="15" t="str">
        <f t="shared" si="0"/>
        <v>张*</v>
      </c>
      <c r="D30" s="2" t="s">
        <v>77</v>
      </c>
      <c r="E30" s="2" t="s">
        <v>10</v>
      </c>
      <c r="F30" s="2" t="s">
        <v>70</v>
      </c>
      <c r="G30" s="2" t="s">
        <v>42</v>
      </c>
      <c r="H30" s="2" t="s">
        <v>46</v>
      </c>
      <c r="I30" s="6" t="s">
        <v>47</v>
      </c>
    </row>
    <row r="31" ht="27" spans="1:9">
      <c r="A31" s="2">
        <v>30</v>
      </c>
      <c r="B31" s="15">
        <v>2022345509</v>
      </c>
      <c r="C31" s="15" t="str">
        <f t="shared" si="0"/>
        <v>韦*贵</v>
      </c>
      <c r="D31" s="2" t="s">
        <v>78</v>
      </c>
      <c r="E31" s="2" t="s">
        <v>10</v>
      </c>
      <c r="F31" s="2" t="s">
        <v>24</v>
      </c>
      <c r="G31" s="2" t="s">
        <v>42</v>
      </c>
      <c r="H31" s="2" t="s">
        <v>46</v>
      </c>
      <c r="I31" s="6" t="s">
        <v>47</v>
      </c>
    </row>
    <row r="32" ht="27" spans="1:9">
      <c r="A32" s="2">
        <v>31</v>
      </c>
      <c r="B32" s="15">
        <v>2022345511</v>
      </c>
      <c r="C32" s="15" t="str">
        <f t="shared" si="0"/>
        <v>张*林</v>
      </c>
      <c r="D32" s="2" t="s">
        <v>79</v>
      </c>
      <c r="E32" s="2" t="s">
        <v>10</v>
      </c>
      <c r="F32" s="2" t="s">
        <v>24</v>
      </c>
      <c r="G32" s="2" t="s">
        <v>42</v>
      </c>
      <c r="H32" s="2" t="s">
        <v>46</v>
      </c>
      <c r="I32" s="6" t="s">
        <v>47</v>
      </c>
    </row>
    <row r="33" ht="27" spans="1:9">
      <c r="A33" s="2">
        <v>32</v>
      </c>
      <c r="B33" s="15">
        <v>2022345510</v>
      </c>
      <c r="C33" s="15" t="str">
        <f t="shared" si="0"/>
        <v>寇*贝</v>
      </c>
      <c r="D33" s="2" t="s">
        <v>80</v>
      </c>
      <c r="E33" s="2" t="s">
        <v>10</v>
      </c>
      <c r="F33" s="2" t="s">
        <v>24</v>
      </c>
      <c r="G33" s="2" t="s">
        <v>42</v>
      </c>
      <c r="H33" s="2" t="s">
        <v>46</v>
      </c>
      <c r="I33" s="6" t="s">
        <v>47</v>
      </c>
    </row>
    <row r="34" ht="27" spans="1:9">
      <c r="A34" s="2">
        <v>33</v>
      </c>
      <c r="B34" s="15">
        <v>2022345513</v>
      </c>
      <c r="C34" s="15" t="str">
        <f t="shared" si="0"/>
        <v>孟*皓</v>
      </c>
      <c r="D34" s="2" t="s">
        <v>81</v>
      </c>
      <c r="E34" s="2" t="s">
        <v>10</v>
      </c>
      <c r="F34" s="2" t="s">
        <v>55</v>
      </c>
      <c r="G34" s="2" t="s">
        <v>42</v>
      </c>
      <c r="H34" s="2" t="s">
        <v>46</v>
      </c>
      <c r="I34" s="6" t="s">
        <v>47</v>
      </c>
    </row>
    <row r="35" ht="27" spans="1:9">
      <c r="A35" s="2">
        <v>34</v>
      </c>
      <c r="B35" s="15">
        <v>2022345512</v>
      </c>
      <c r="C35" s="15" t="str">
        <f t="shared" si="0"/>
        <v>于*</v>
      </c>
      <c r="D35" s="2" t="s">
        <v>82</v>
      </c>
      <c r="E35" s="2" t="s">
        <v>10</v>
      </c>
      <c r="F35" s="2" t="s">
        <v>55</v>
      </c>
      <c r="G35" s="2" t="s">
        <v>42</v>
      </c>
      <c r="H35" s="2" t="s">
        <v>46</v>
      </c>
      <c r="I35" s="6" t="s">
        <v>47</v>
      </c>
    </row>
    <row r="36" ht="27" spans="1:9">
      <c r="A36" s="2">
        <v>35</v>
      </c>
      <c r="B36" s="15">
        <v>2022310522</v>
      </c>
      <c r="C36" s="15" t="str">
        <f t="shared" si="0"/>
        <v>赵*伟</v>
      </c>
      <c r="D36" s="2" t="s">
        <v>83</v>
      </c>
      <c r="E36" s="2" t="s">
        <v>10</v>
      </c>
      <c r="F36" s="2" t="s">
        <v>70</v>
      </c>
      <c r="G36" s="2" t="s">
        <v>42</v>
      </c>
      <c r="H36" s="2" t="s">
        <v>12</v>
      </c>
      <c r="I36" s="6" t="s">
        <v>47</v>
      </c>
    </row>
    <row r="37" ht="27" spans="1:9">
      <c r="A37" s="2">
        <v>36</v>
      </c>
      <c r="B37" s="15">
        <v>2022315502</v>
      </c>
      <c r="C37" s="15" t="str">
        <f t="shared" si="0"/>
        <v>马*文</v>
      </c>
      <c r="D37" s="2" t="s">
        <v>84</v>
      </c>
      <c r="E37" s="2" t="s">
        <v>10</v>
      </c>
      <c r="F37" s="2" t="s">
        <v>24</v>
      </c>
      <c r="G37" s="2" t="s">
        <v>42</v>
      </c>
      <c r="H37" s="2" t="s">
        <v>12</v>
      </c>
      <c r="I37" s="6" t="s">
        <v>47</v>
      </c>
    </row>
    <row r="38" ht="27" spans="1:9">
      <c r="A38" s="2">
        <v>37</v>
      </c>
      <c r="B38" s="15" t="s">
        <v>85</v>
      </c>
      <c r="C38" s="15" t="str">
        <f t="shared" si="0"/>
        <v>黄*伟</v>
      </c>
      <c r="D38" s="2" t="s">
        <v>86</v>
      </c>
      <c r="E38" s="2" t="s">
        <v>10</v>
      </c>
      <c r="F38" s="2" t="s">
        <v>70</v>
      </c>
      <c r="G38" s="2" t="s">
        <v>59</v>
      </c>
      <c r="H38" s="2" t="s">
        <v>12</v>
      </c>
      <c r="I38" s="6" t="s">
        <v>87</v>
      </c>
    </row>
    <row r="39" ht="27" spans="1:9">
      <c r="A39" s="2">
        <v>38</v>
      </c>
      <c r="B39" s="15" t="s">
        <v>88</v>
      </c>
      <c r="C39" s="15" t="str">
        <f t="shared" si="0"/>
        <v>江*潮</v>
      </c>
      <c r="D39" s="2" t="s">
        <v>89</v>
      </c>
      <c r="E39" s="2" t="s">
        <v>10</v>
      </c>
      <c r="F39" s="2" t="s">
        <v>70</v>
      </c>
      <c r="G39" s="2" t="s">
        <v>59</v>
      </c>
      <c r="H39" s="2" t="s">
        <v>12</v>
      </c>
      <c r="I39" s="6" t="s">
        <v>87</v>
      </c>
    </row>
    <row r="40" ht="27" spans="1:9">
      <c r="A40" s="2">
        <v>39</v>
      </c>
      <c r="B40" s="15" t="s">
        <v>90</v>
      </c>
      <c r="C40" s="15" t="str">
        <f t="shared" si="0"/>
        <v>刘*</v>
      </c>
      <c r="D40" s="2" t="s">
        <v>91</v>
      </c>
      <c r="E40" s="2" t="s">
        <v>10</v>
      </c>
      <c r="F40" s="2" t="s">
        <v>70</v>
      </c>
      <c r="G40" s="2" t="s">
        <v>59</v>
      </c>
      <c r="H40" s="2" t="s">
        <v>12</v>
      </c>
      <c r="I40" s="6" t="s">
        <v>87</v>
      </c>
    </row>
    <row r="41" ht="27" spans="1:9">
      <c r="A41" s="2">
        <v>40</v>
      </c>
      <c r="B41" s="15" t="s">
        <v>92</v>
      </c>
      <c r="C41" s="15" t="str">
        <f t="shared" si="0"/>
        <v>田*</v>
      </c>
      <c r="D41" s="2" t="s">
        <v>93</v>
      </c>
      <c r="E41" s="2" t="s">
        <v>10</v>
      </c>
      <c r="F41" s="2" t="s">
        <v>70</v>
      </c>
      <c r="G41" s="2" t="s">
        <v>59</v>
      </c>
      <c r="H41" s="2" t="s">
        <v>12</v>
      </c>
      <c r="I41" s="6" t="s">
        <v>87</v>
      </c>
    </row>
    <row r="42" ht="27" spans="1:9">
      <c r="A42" s="2">
        <v>41</v>
      </c>
      <c r="B42" s="15" t="s">
        <v>94</v>
      </c>
      <c r="C42" s="15" t="str">
        <f t="shared" si="0"/>
        <v>徐*宾</v>
      </c>
      <c r="D42" s="2" t="s">
        <v>95</v>
      </c>
      <c r="E42" s="2" t="s">
        <v>10</v>
      </c>
      <c r="F42" s="2" t="s">
        <v>70</v>
      </c>
      <c r="G42" s="2" t="s">
        <v>59</v>
      </c>
      <c r="H42" s="2" t="s">
        <v>12</v>
      </c>
      <c r="I42" s="6" t="s">
        <v>87</v>
      </c>
    </row>
    <row r="43" ht="27" spans="1:9">
      <c r="A43" s="2">
        <v>42</v>
      </c>
      <c r="B43" s="15" t="s">
        <v>96</v>
      </c>
      <c r="C43" s="15" t="str">
        <f t="shared" si="0"/>
        <v>周*</v>
      </c>
      <c r="D43" s="2" t="s">
        <v>97</v>
      </c>
      <c r="E43" s="2" t="s">
        <v>10</v>
      </c>
      <c r="F43" s="2" t="s">
        <v>70</v>
      </c>
      <c r="G43" s="2" t="s">
        <v>59</v>
      </c>
      <c r="H43" s="2" t="s">
        <v>12</v>
      </c>
      <c r="I43" s="6" t="s">
        <v>87</v>
      </c>
    </row>
    <row r="44" ht="27" spans="1:9">
      <c r="A44" s="2">
        <v>43</v>
      </c>
      <c r="B44" s="15" t="s">
        <v>98</v>
      </c>
      <c r="C44" s="15" t="str">
        <f t="shared" si="0"/>
        <v>丁*然</v>
      </c>
      <c r="D44" s="2" t="s">
        <v>99</v>
      </c>
      <c r="E44" s="2" t="s">
        <v>10</v>
      </c>
      <c r="F44" s="2" t="s">
        <v>70</v>
      </c>
      <c r="G44" s="2" t="s">
        <v>59</v>
      </c>
      <c r="H44" s="2" t="s">
        <v>12</v>
      </c>
      <c r="I44" s="6" t="s">
        <v>87</v>
      </c>
    </row>
    <row r="45" ht="27" spans="1:9">
      <c r="A45" s="2">
        <v>44</v>
      </c>
      <c r="B45" s="15" t="s">
        <v>100</v>
      </c>
      <c r="C45" s="15" t="str">
        <f t="shared" si="0"/>
        <v>黄*</v>
      </c>
      <c r="D45" s="2" t="s">
        <v>101</v>
      </c>
      <c r="E45" s="2" t="s">
        <v>10</v>
      </c>
      <c r="F45" s="2" t="s">
        <v>70</v>
      </c>
      <c r="G45" s="2" t="s">
        <v>59</v>
      </c>
      <c r="H45" s="2" t="s">
        <v>12</v>
      </c>
      <c r="I45" s="6" t="s">
        <v>87</v>
      </c>
    </row>
    <row r="46" ht="27" spans="1:9">
      <c r="A46" s="2">
        <v>45</v>
      </c>
      <c r="B46" s="15" t="s">
        <v>102</v>
      </c>
      <c r="C46" s="15" t="str">
        <f t="shared" si="0"/>
        <v>王*鹏</v>
      </c>
      <c r="D46" s="2" t="s">
        <v>103</v>
      </c>
      <c r="E46" s="2" t="s">
        <v>10</v>
      </c>
      <c r="F46" s="2" t="s">
        <v>70</v>
      </c>
      <c r="G46" s="2" t="s">
        <v>59</v>
      </c>
      <c r="H46" s="2" t="s">
        <v>12</v>
      </c>
      <c r="I46" s="6" t="s">
        <v>87</v>
      </c>
    </row>
    <row r="47" ht="27" spans="1:9">
      <c r="A47" s="2">
        <v>46</v>
      </c>
      <c r="B47" s="15" t="s">
        <v>104</v>
      </c>
      <c r="C47" s="15" t="str">
        <f t="shared" si="0"/>
        <v>刘*</v>
      </c>
      <c r="D47" s="2" t="s">
        <v>105</v>
      </c>
      <c r="E47" s="2" t="s">
        <v>10</v>
      </c>
      <c r="F47" s="2" t="s">
        <v>70</v>
      </c>
      <c r="G47" s="2" t="s">
        <v>59</v>
      </c>
      <c r="H47" s="2" t="s">
        <v>12</v>
      </c>
      <c r="I47" s="6" t="s">
        <v>87</v>
      </c>
    </row>
    <row r="48" ht="27" spans="1:9">
      <c r="A48" s="2">
        <v>47</v>
      </c>
      <c r="B48" s="15" t="s">
        <v>106</v>
      </c>
      <c r="C48" s="15" t="str">
        <f t="shared" si="0"/>
        <v>王*文</v>
      </c>
      <c r="D48" s="2" t="s">
        <v>107</v>
      </c>
      <c r="E48" s="2" t="s">
        <v>10</v>
      </c>
      <c r="F48" s="2" t="s">
        <v>70</v>
      </c>
      <c r="G48" s="2" t="s">
        <v>59</v>
      </c>
      <c r="H48" s="2" t="s">
        <v>12</v>
      </c>
      <c r="I48" s="6" t="s">
        <v>87</v>
      </c>
    </row>
    <row r="49" ht="27" spans="1:9">
      <c r="A49" s="2">
        <v>48</v>
      </c>
      <c r="B49" s="15" t="s">
        <v>108</v>
      </c>
      <c r="C49" s="15" t="str">
        <f t="shared" si="0"/>
        <v>齐*</v>
      </c>
      <c r="D49" s="2" t="s">
        <v>109</v>
      </c>
      <c r="E49" s="2" t="s">
        <v>10</v>
      </c>
      <c r="F49" s="2" t="s">
        <v>70</v>
      </c>
      <c r="G49" s="2" t="s">
        <v>59</v>
      </c>
      <c r="H49" s="2" t="s">
        <v>12</v>
      </c>
      <c r="I49" s="6" t="s">
        <v>87</v>
      </c>
    </row>
    <row r="50" ht="27" spans="1:9">
      <c r="A50" s="2">
        <v>49</v>
      </c>
      <c r="B50" s="15" t="s">
        <v>110</v>
      </c>
      <c r="C50" s="15" t="str">
        <f t="shared" si="0"/>
        <v>王*生</v>
      </c>
      <c r="D50" s="2" t="s">
        <v>111</v>
      </c>
      <c r="E50" s="2" t="s">
        <v>10</v>
      </c>
      <c r="F50" s="2" t="s">
        <v>70</v>
      </c>
      <c r="G50" s="2" t="s">
        <v>59</v>
      </c>
      <c r="H50" s="2" t="s">
        <v>12</v>
      </c>
      <c r="I50" s="6" t="s">
        <v>87</v>
      </c>
    </row>
    <row r="51" ht="27" spans="1:9">
      <c r="A51" s="2">
        <v>50</v>
      </c>
      <c r="B51" s="15" t="s">
        <v>112</v>
      </c>
      <c r="C51" s="15" t="str">
        <f t="shared" si="0"/>
        <v>崔*</v>
      </c>
      <c r="D51" s="2" t="s">
        <v>113</v>
      </c>
      <c r="E51" s="2" t="s">
        <v>10</v>
      </c>
      <c r="F51" s="2" t="s">
        <v>70</v>
      </c>
      <c r="G51" s="2" t="s">
        <v>59</v>
      </c>
      <c r="H51" s="2" t="s">
        <v>12</v>
      </c>
      <c r="I51" s="6" t="s">
        <v>87</v>
      </c>
    </row>
    <row r="52" ht="27" spans="1:9">
      <c r="A52" s="2">
        <v>51</v>
      </c>
      <c r="B52" s="15" t="s">
        <v>114</v>
      </c>
      <c r="C52" s="15" t="str">
        <f t="shared" si="0"/>
        <v>王*帅</v>
      </c>
      <c r="D52" s="2" t="s">
        <v>115</v>
      </c>
      <c r="E52" s="2" t="s">
        <v>10</v>
      </c>
      <c r="F52" s="2" t="s">
        <v>70</v>
      </c>
      <c r="G52" s="2" t="s">
        <v>59</v>
      </c>
      <c r="H52" s="2" t="s">
        <v>12</v>
      </c>
      <c r="I52" s="6" t="s">
        <v>87</v>
      </c>
    </row>
    <row r="53" ht="27" spans="1:9">
      <c r="A53" s="2">
        <v>52</v>
      </c>
      <c r="B53" s="15" t="s">
        <v>116</v>
      </c>
      <c r="C53" s="15" t="str">
        <f t="shared" si="0"/>
        <v>赵*尊</v>
      </c>
      <c r="D53" s="2" t="s">
        <v>117</v>
      </c>
      <c r="E53" s="2" t="s">
        <v>10</v>
      </c>
      <c r="F53" s="2" t="s">
        <v>70</v>
      </c>
      <c r="G53" s="2" t="s">
        <v>59</v>
      </c>
      <c r="H53" s="2" t="s">
        <v>12</v>
      </c>
      <c r="I53" s="6" t="s">
        <v>87</v>
      </c>
    </row>
    <row r="54" ht="27" spans="1:9">
      <c r="A54" s="2">
        <v>53</v>
      </c>
      <c r="B54" s="15" t="s">
        <v>118</v>
      </c>
      <c r="C54" s="15" t="str">
        <f t="shared" si="0"/>
        <v>赵*辉</v>
      </c>
      <c r="D54" s="2" t="s">
        <v>119</v>
      </c>
      <c r="E54" s="2" t="s">
        <v>10</v>
      </c>
      <c r="F54" s="2" t="s">
        <v>70</v>
      </c>
      <c r="G54" s="2" t="s">
        <v>59</v>
      </c>
      <c r="H54" s="2" t="s">
        <v>12</v>
      </c>
      <c r="I54" s="6" t="s">
        <v>87</v>
      </c>
    </row>
    <row r="55" ht="27" spans="1:9">
      <c r="A55" s="2">
        <v>54</v>
      </c>
      <c r="B55" s="15" t="s">
        <v>120</v>
      </c>
      <c r="C55" s="15" t="str">
        <f t="shared" si="0"/>
        <v>周*树</v>
      </c>
      <c r="D55" s="2" t="s">
        <v>121</v>
      </c>
      <c r="E55" s="2" t="s">
        <v>10</v>
      </c>
      <c r="F55" s="2" t="s">
        <v>70</v>
      </c>
      <c r="G55" s="2" t="s">
        <v>59</v>
      </c>
      <c r="H55" s="2" t="s">
        <v>12</v>
      </c>
      <c r="I55" s="6" t="s">
        <v>87</v>
      </c>
    </row>
    <row r="56" ht="27" spans="1:9">
      <c r="A56" s="2">
        <v>55</v>
      </c>
      <c r="B56" s="15" t="s">
        <v>122</v>
      </c>
      <c r="C56" s="15" t="str">
        <f t="shared" si="0"/>
        <v>高*</v>
      </c>
      <c r="D56" s="2" t="s">
        <v>123</v>
      </c>
      <c r="E56" s="2" t="s">
        <v>10</v>
      </c>
      <c r="F56" s="2" t="s">
        <v>70</v>
      </c>
      <c r="G56" s="2" t="s">
        <v>59</v>
      </c>
      <c r="H56" s="2" t="s">
        <v>12</v>
      </c>
      <c r="I56" s="6" t="s">
        <v>87</v>
      </c>
    </row>
    <row r="57" ht="27" spans="1:9">
      <c r="A57" s="2">
        <v>56</v>
      </c>
      <c r="B57" s="15" t="s">
        <v>124</v>
      </c>
      <c r="C57" s="15" t="str">
        <f t="shared" si="0"/>
        <v>程*</v>
      </c>
      <c r="D57" s="2" t="s">
        <v>125</v>
      </c>
      <c r="E57" s="2" t="s">
        <v>10</v>
      </c>
      <c r="F57" s="2" t="s">
        <v>70</v>
      </c>
      <c r="G57" s="2" t="s">
        <v>59</v>
      </c>
      <c r="H57" s="2" t="s">
        <v>12</v>
      </c>
      <c r="I57" s="6" t="s">
        <v>87</v>
      </c>
    </row>
    <row r="58" ht="27" spans="1:9">
      <c r="A58" s="2">
        <v>57</v>
      </c>
      <c r="B58" s="15" t="s">
        <v>126</v>
      </c>
      <c r="C58" s="15" t="str">
        <f t="shared" si="0"/>
        <v>祝*茜</v>
      </c>
      <c r="D58" s="2" t="s">
        <v>127</v>
      </c>
      <c r="E58" s="2" t="s">
        <v>10</v>
      </c>
      <c r="F58" s="2" t="s">
        <v>70</v>
      </c>
      <c r="G58" s="2" t="s">
        <v>59</v>
      </c>
      <c r="H58" s="2" t="s">
        <v>12</v>
      </c>
      <c r="I58" s="6" t="s">
        <v>87</v>
      </c>
    </row>
    <row r="59" ht="14.25" spans="1:9">
      <c r="A59" s="2">
        <v>58</v>
      </c>
      <c r="B59" s="3" t="s">
        <v>128</v>
      </c>
      <c r="C59" s="3" t="str">
        <f t="shared" si="0"/>
        <v>张*</v>
      </c>
      <c r="D59" s="3" t="s">
        <v>129</v>
      </c>
      <c r="E59" s="2" t="s">
        <v>10</v>
      </c>
      <c r="F59" s="8" t="s">
        <v>70</v>
      </c>
      <c r="G59" s="8" t="s">
        <v>42</v>
      </c>
      <c r="H59" s="8" t="s">
        <v>12</v>
      </c>
      <c r="I59" s="8" t="s">
        <v>47</v>
      </c>
    </row>
    <row r="60" ht="14.25" spans="1:9">
      <c r="A60" s="2">
        <v>59</v>
      </c>
      <c r="B60" s="3" t="s">
        <v>130</v>
      </c>
      <c r="C60" s="3" t="str">
        <f t="shared" si="0"/>
        <v>仝*</v>
      </c>
      <c r="D60" s="3" t="s">
        <v>131</v>
      </c>
      <c r="E60" s="2" t="s">
        <v>10</v>
      </c>
      <c r="F60" s="4" t="s">
        <v>24</v>
      </c>
      <c r="G60" s="8" t="s">
        <v>42</v>
      </c>
      <c r="H60" s="4" t="s">
        <v>12</v>
      </c>
      <c r="I60" s="8" t="s">
        <v>47</v>
      </c>
    </row>
    <row r="61" ht="14.25" spans="1:9">
      <c r="A61" s="2">
        <v>60</v>
      </c>
      <c r="B61" s="3" t="s">
        <v>132</v>
      </c>
      <c r="C61" s="3" t="str">
        <f t="shared" si="0"/>
        <v>魏*超</v>
      </c>
      <c r="D61" s="3" t="s">
        <v>133</v>
      </c>
      <c r="E61" s="2" t="s">
        <v>10</v>
      </c>
      <c r="F61" s="4" t="s">
        <v>24</v>
      </c>
      <c r="G61" s="8" t="s">
        <v>42</v>
      </c>
      <c r="H61" s="4" t="s">
        <v>12</v>
      </c>
      <c r="I61" s="8" t="s">
        <v>47</v>
      </c>
    </row>
    <row r="62" ht="14.25" spans="1:9">
      <c r="A62" s="2">
        <v>61</v>
      </c>
      <c r="B62" s="2">
        <v>2023211004</v>
      </c>
      <c r="C62" s="3" t="str">
        <f t="shared" si="0"/>
        <v>王*斌</v>
      </c>
      <c r="D62" s="8" t="s">
        <v>134</v>
      </c>
      <c r="E62" s="2" t="s">
        <v>10</v>
      </c>
      <c r="F62" s="2" t="s">
        <v>19</v>
      </c>
      <c r="G62" s="2" t="s">
        <v>59</v>
      </c>
      <c r="H62" s="2" t="s">
        <v>12</v>
      </c>
      <c r="I62" s="6" t="s">
        <v>135</v>
      </c>
    </row>
    <row r="63" ht="14.25" spans="1:9">
      <c r="A63" s="2">
        <v>62</v>
      </c>
      <c r="B63" s="2">
        <v>2023215824</v>
      </c>
      <c r="C63" s="3" t="str">
        <f t="shared" si="0"/>
        <v>龙*成</v>
      </c>
      <c r="D63" s="2" t="s">
        <v>136</v>
      </c>
      <c r="E63" s="2" t="s">
        <v>10</v>
      </c>
      <c r="F63" s="2" t="s">
        <v>70</v>
      </c>
      <c r="G63" s="2" t="s">
        <v>59</v>
      </c>
      <c r="H63" s="2" t="s">
        <v>12</v>
      </c>
      <c r="I63" s="6" t="s">
        <v>135</v>
      </c>
    </row>
    <row r="64" ht="14.25" spans="1:9">
      <c r="A64" s="2">
        <v>63</v>
      </c>
      <c r="B64" s="2">
        <v>2023310503</v>
      </c>
      <c r="C64" s="3" t="str">
        <f t="shared" si="0"/>
        <v>刘*</v>
      </c>
      <c r="D64" s="2" t="s">
        <v>91</v>
      </c>
      <c r="E64" s="2" t="s">
        <v>10</v>
      </c>
      <c r="F64" s="2" t="s">
        <v>19</v>
      </c>
      <c r="G64" s="2" t="s">
        <v>42</v>
      </c>
      <c r="H64" s="2" t="s">
        <v>12</v>
      </c>
      <c r="I64" s="6" t="s">
        <v>135</v>
      </c>
    </row>
    <row r="65" ht="14.25" spans="1:9">
      <c r="A65" s="2">
        <v>64</v>
      </c>
      <c r="B65" s="2" t="s">
        <v>137</v>
      </c>
      <c r="C65" s="3" t="str">
        <f t="shared" si="0"/>
        <v>李*</v>
      </c>
      <c r="D65" s="3" t="s">
        <v>138</v>
      </c>
      <c r="E65" s="2" t="s">
        <v>10</v>
      </c>
      <c r="F65" s="2" t="s">
        <v>70</v>
      </c>
      <c r="G65" s="2" t="s">
        <v>59</v>
      </c>
      <c r="H65" s="2" t="s">
        <v>46</v>
      </c>
      <c r="I65" s="8" t="s">
        <v>47</v>
      </c>
    </row>
    <row r="66" ht="14.25" spans="1:9">
      <c r="A66" s="2">
        <v>65</v>
      </c>
      <c r="B66" s="2" t="s">
        <v>139</v>
      </c>
      <c r="C66" s="3" t="str">
        <f t="shared" ref="C66:C83" si="1">REPLACE(D66,2,1,"*")</f>
        <v>朱*</v>
      </c>
      <c r="D66" s="3" t="s">
        <v>140</v>
      </c>
      <c r="E66" s="2" t="s">
        <v>10</v>
      </c>
      <c r="F66" s="2" t="s">
        <v>70</v>
      </c>
      <c r="G66" s="2" t="s">
        <v>59</v>
      </c>
      <c r="H66" s="2" t="s">
        <v>12</v>
      </c>
      <c r="I66" s="8" t="s">
        <v>87</v>
      </c>
    </row>
    <row r="67" ht="14.25" spans="1:9">
      <c r="A67" s="2">
        <v>66</v>
      </c>
      <c r="B67" s="2" t="s">
        <v>141</v>
      </c>
      <c r="C67" s="3" t="str">
        <f t="shared" si="1"/>
        <v>郝*卓</v>
      </c>
      <c r="D67" s="3" t="s">
        <v>142</v>
      </c>
      <c r="E67" s="2" t="s">
        <v>10</v>
      </c>
      <c r="F67" s="2" t="s">
        <v>70</v>
      </c>
      <c r="G67" s="2" t="s">
        <v>59</v>
      </c>
      <c r="H67" s="2" t="s">
        <v>46</v>
      </c>
      <c r="I67" s="8" t="s">
        <v>47</v>
      </c>
    </row>
    <row r="68" ht="14.25" spans="1:9">
      <c r="A68" s="2">
        <v>67</v>
      </c>
      <c r="B68" s="2" t="s">
        <v>143</v>
      </c>
      <c r="C68" s="3" t="str">
        <f t="shared" si="1"/>
        <v>王*乐</v>
      </c>
      <c r="D68" s="3" t="s">
        <v>144</v>
      </c>
      <c r="E68" s="2" t="s">
        <v>10</v>
      </c>
      <c r="F68" s="2" t="s">
        <v>70</v>
      </c>
      <c r="G68" s="2" t="s">
        <v>59</v>
      </c>
      <c r="H68" s="2" t="s">
        <v>46</v>
      </c>
      <c r="I68" s="8" t="s">
        <v>47</v>
      </c>
    </row>
    <row r="69" ht="14.25" spans="1:9">
      <c r="A69" s="2">
        <v>68</v>
      </c>
      <c r="B69" s="2" t="s">
        <v>145</v>
      </c>
      <c r="C69" s="3" t="str">
        <f t="shared" si="1"/>
        <v>李*</v>
      </c>
      <c r="D69" s="3" t="s">
        <v>146</v>
      </c>
      <c r="E69" s="2" t="s">
        <v>10</v>
      </c>
      <c r="F69" s="2" t="s">
        <v>24</v>
      </c>
      <c r="G69" s="2" t="s">
        <v>59</v>
      </c>
      <c r="H69" s="2" t="s">
        <v>46</v>
      </c>
      <c r="I69" s="8" t="s">
        <v>47</v>
      </c>
    </row>
    <row r="70" ht="14.25" spans="1:9">
      <c r="A70" s="2">
        <v>69</v>
      </c>
      <c r="B70" s="2" t="s">
        <v>147</v>
      </c>
      <c r="C70" s="3" t="str">
        <f t="shared" si="1"/>
        <v>王*强</v>
      </c>
      <c r="D70" s="3" t="s">
        <v>148</v>
      </c>
      <c r="E70" s="2" t="s">
        <v>10</v>
      </c>
      <c r="F70" s="2" t="s">
        <v>70</v>
      </c>
      <c r="G70" s="2" t="s">
        <v>42</v>
      </c>
      <c r="H70" s="2" t="s">
        <v>46</v>
      </c>
      <c r="I70" s="8" t="s">
        <v>47</v>
      </c>
    </row>
    <row r="71" ht="14.25" spans="1:9">
      <c r="A71" s="2">
        <v>70</v>
      </c>
      <c r="B71" s="2" t="s">
        <v>149</v>
      </c>
      <c r="C71" s="3" t="str">
        <f t="shared" si="1"/>
        <v>唐*华</v>
      </c>
      <c r="D71" s="3" t="s">
        <v>150</v>
      </c>
      <c r="E71" s="2" t="s">
        <v>10</v>
      </c>
      <c r="F71" s="2" t="s">
        <v>70</v>
      </c>
      <c r="G71" s="2" t="s">
        <v>42</v>
      </c>
      <c r="H71" s="2" t="s">
        <v>46</v>
      </c>
      <c r="I71" s="8" t="s">
        <v>47</v>
      </c>
    </row>
    <row r="72" ht="14.25" spans="1:9">
      <c r="A72" s="2">
        <v>71</v>
      </c>
      <c r="B72" s="2" t="s">
        <v>151</v>
      </c>
      <c r="C72" s="3" t="str">
        <f t="shared" si="1"/>
        <v>田*鹏</v>
      </c>
      <c r="D72" s="3" t="s">
        <v>152</v>
      </c>
      <c r="E72" s="2" t="s">
        <v>10</v>
      </c>
      <c r="F72" s="2" t="s">
        <v>70</v>
      </c>
      <c r="G72" s="2" t="s">
        <v>42</v>
      </c>
      <c r="H72" s="2" t="s">
        <v>46</v>
      </c>
      <c r="I72" s="8" t="s">
        <v>47</v>
      </c>
    </row>
    <row r="73" ht="14.25" spans="1:9">
      <c r="A73" s="2">
        <v>72</v>
      </c>
      <c r="B73" s="2" t="s">
        <v>153</v>
      </c>
      <c r="C73" s="3" t="str">
        <f t="shared" si="1"/>
        <v>王*钦</v>
      </c>
      <c r="D73" s="3" t="s">
        <v>154</v>
      </c>
      <c r="E73" s="2" t="s">
        <v>10</v>
      </c>
      <c r="F73" s="2" t="s">
        <v>70</v>
      </c>
      <c r="G73" s="2" t="s">
        <v>42</v>
      </c>
      <c r="H73" s="2" t="s">
        <v>46</v>
      </c>
      <c r="I73" s="8" t="s">
        <v>47</v>
      </c>
    </row>
    <row r="74" ht="14.25" spans="1:9">
      <c r="A74" s="2">
        <v>73</v>
      </c>
      <c r="B74" s="2" t="s">
        <v>155</v>
      </c>
      <c r="C74" s="3" t="str">
        <f t="shared" si="1"/>
        <v>孟*清</v>
      </c>
      <c r="D74" s="3" t="s">
        <v>156</v>
      </c>
      <c r="E74" s="2" t="s">
        <v>10</v>
      </c>
      <c r="F74" s="2" t="s">
        <v>70</v>
      </c>
      <c r="G74" s="2" t="s">
        <v>42</v>
      </c>
      <c r="H74" s="2" t="s">
        <v>46</v>
      </c>
      <c r="I74" s="8" t="s">
        <v>47</v>
      </c>
    </row>
    <row r="75" ht="14.25" spans="1:9">
      <c r="A75" s="2">
        <v>74</v>
      </c>
      <c r="B75" s="2" t="s">
        <v>157</v>
      </c>
      <c r="C75" s="3" t="str">
        <f t="shared" si="1"/>
        <v>李*</v>
      </c>
      <c r="D75" s="3" t="s">
        <v>158</v>
      </c>
      <c r="E75" s="2" t="s">
        <v>10</v>
      </c>
      <c r="F75" s="2" t="s">
        <v>70</v>
      </c>
      <c r="G75" s="2" t="s">
        <v>42</v>
      </c>
      <c r="H75" s="2" t="s">
        <v>46</v>
      </c>
      <c r="I75" s="8" t="s">
        <v>47</v>
      </c>
    </row>
    <row r="76" ht="14.25" spans="1:9">
      <c r="A76" s="2">
        <v>75</v>
      </c>
      <c r="B76" s="2" t="s">
        <v>159</v>
      </c>
      <c r="C76" s="3" t="str">
        <f t="shared" si="1"/>
        <v>刘*东</v>
      </c>
      <c r="D76" s="3" t="s">
        <v>160</v>
      </c>
      <c r="E76" s="2" t="s">
        <v>10</v>
      </c>
      <c r="F76" s="2" t="s">
        <v>70</v>
      </c>
      <c r="G76" s="2" t="s">
        <v>42</v>
      </c>
      <c r="H76" s="2" t="s">
        <v>46</v>
      </c>
      <c r="I76" s="8" t="s">
        <v>47</v>
      </c>
    </row>
    <row r="77" ht="14.25" spans="1:9">
      <c r="A77" s="2">
        <v>76</v>
      </c>
      <c r="B77" s="2" t="s">
        <v>161</v>
      </c>
      <c r="C77" s="3" t="str">
        <f t="shared" si="1"/>
        <v>杨*强</v>
      </c>
      <c r="D77" s="3" t="s">
        <v>162</v>
      </c>
      <c r="E77" s="2" t="s">
        <v>10</v>
      </c>
      <c r="F77" s="2" t="s">
        <v>70</v>
      </c>
      <c r="G77" s="2" t="s">
        <v>42</v>
      </c>
      <c r="H77" s="2" t="s">
        <v>46</v>
      </c>
      <c r="I77" s="8" t="s">
        <v>47</v>
      </c>
    </row>
    <row r="78" ht="14.25" spans="1:9">
      <c r="A78" s="2">
        <v>77</v>
      </c>
      <c r="B78" s="2" t="s">
        <v>163</v>
      </c>
      <c r="C78" s="3" t="str">
        <f t="shared" si="1"/>
        <v>张*</v>
      </c>
      <c r="D78" s="3" t="s">
        <v>164</v>
      </c>
      <c r="E78" s="2" t="s">
        <v>10</v>
      </c>
      <c r="F78" s="2" t="s">
        <v>70</v>
      </c>
      <c r="G78" s="2" t="s">
        <v>42</v>
      </c>
      <c r="H78" s="2" t="s">
        <v>46</v>
      </c>
      <c r="I78" s="8" t="s">
        <v>47</v>
      </c>
    </row>
    <row r="79" ht="14.25" spans="1:9">
      <c r="A79" s="2">
        <v>78</v>
      </c>
      <c r="B79" s="2" t="s">
        <v>165</v>
      </c>
      <c r="C79" s="3" t="str">
        <f t="shared" si="1"/>
        <v>汪*广</v>
      </c>
      <c r="D79" s="3" t="s">
        <v>166</v>
      </c>
      <c r="E79" s="2" t="s">
        <v>10</v>
      </c>
      <c r="F79" s="2" t="s">
        <v>70</v>
      </c>
      <c r="G79" s="2" t="s">
        <v>42</v>
      </c>
      <c r="H79" s="2" t="s">
        <v>46</v>
      </c>
      <c r="I79" s="8" t="s">
        <v>47</v>
      </c>
    </row>
    <row r="80" ht="14.25" spans="1:9">
      <c r="A80" s="2">
        <v>79</v>
      </c>
      <c r="B80" s="2" t="s">
        <v>167</v>
      </c>
      <c r="C80" s="3" t="str">
        <f t="shared" si="1"/>
        <v>黄*龙</v>
      </c>
      <c r="D80" s="3" t="s">
        <v>168</v>
      </c>
      <c r="E80" s="2" t="s">
        <v>10</v>
      </c>
      <c r="F80" s="2" t="s">
        <v>24</v>
      </c>
      <c r="G80" s="2" t="s">
        <v>42</v>
      </c>
      <c r="H80" s="2" t="s">
        <v>46</v>
      </c>
      <c r="I80" s="8" t="s">
        <v>135</v>
      </c>
    </row>
    <row r="81" ht="14.25" spans="1:9">
      <c r="A81" s="2">
        <v>80</v>
      </c>
      <c r="B81" s="2" t="s">
        <v>169</v>
      </c>
      <c r="C81" s="3" t="str">
        <f t="shared" si="1"/>
        <v>李*</v>
      </c>
      <c r="D81" s="3" t="s">
        <v>170</v>
      </c>
      <c r="E81" s="2" t="s">
        <v>10</v>
      </c>
      <c r="F81" s="2" t="s">
        <v>24</v>
      </c>
      <c r="G81" s="2" t="s">
        <v>42</v>
      </c>
      <c r="H81" s="2" t="s">
        <v>46</v>
      </c>
      <c r="I81" s="8" t="s">
        <v>135</v>
      </c>
    </row>
    <row r="82" ht="14.25" spans="1:9">
      <c r="A82" s="2">
        <v>81</v>
      </c>
      <c r="B82" s="2" t="s">
        <v>171</v>
      </c>
      <c r="C82" s="3" t="str">
        <f t="shared" si="1"/>
        <v>丁*</v>
      </c>
      <c r="D82" s="3" t="s">
        <v>172</v>
      </c>
      <c r="E82" s="2" t="s">
        <v>10</v>
      </c>
      <c r="F82" s="2" t="s">
        <v>70</v>
      </c>
      <c r="G82" s="2" t="s">
        <v>42</v>
      </c>
      <c r="H82" s="2" t="s">
        <v>46</v>
      </c>
      <c r="I82" s="8" t="s">
        <v>47</v>
      </c>
    </row>
    <row r="83" ht="14.25" spans="1:9">
      <c r="A83" s="2">
        <v>82</v>
      </c>
      <c r="B83" s="2" t="s">
        <v>173</v>
      </c>
      <c r="C83" s="3" t="str">
        <f t="shared" si="1"/>
        <v>同*军</v>
      </c>
      <c r="D83" s="3" t="s">
        <v>174</v>
      </c>
      <c r="E83" s="2" t="s">
        <v>10</v>
      </c>
      <c r="F83" s="2" t="s">
        <v>55</v>
      </c>
      <c r="G83" s="2" t="s">
        <v>42</v>
      </c>
      <c r="H83" s="2" t="s">
        <v>46</v>
      </c>
      <c r="I83" s="8" t="s">
        <v>47</v>
      </c>
    </row>
  </sheetData>
  <sheetProtection password="E70D" sheet="1" selectLockedCells="1" selectUnlockedCells="1" objects="1"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2"/>
  <sheetViews>
    <sheetView workbookViewId="0">
      <selection activeCell="C2" sqref="C2"/>
    </sheetView>
  </sheetViews>
  <sheetFormatPr defaultColWidth="9" defaultRowHeight="13.5"/>
  <cols>
    <col min="2" max="2" width="11.5" style="9"/>
    <col min="4" max="4" width="9" hidden="1" customWidth="1"/>
  </cols>
  <sheetData>
    <row r="1" ht="54" spans="1:10">
      <c r="A1" s="1" t="s">
        <v>0</v>
      </c>
      <c r="B1" s="10" t="s">
        <v>1</v>
      </c>
      <c r="C1" s="20" t="s">
        <v>2</v>
      </c>
      <c r="D1" s="20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ht="27" spans="1:10">
      <c r="A2" s="2">
        <v>1</v>
      </c>
      <c r="B2" s="14">
        <v>2021211001</v>
      </c>
      <c r="C2" s="15" t="str">
        <f t="shared" ref="C2:C65" si="0">REPLACE(D2,2,1,"*")</f>
        <v>宗*宝</v>
      </c>
      <c r="D2" s="21" t="s">
        <v>175</v>
      </c>
      <c r="E2" s="2" t="s">
        <v>10</v>
      </c>
      <c r="F2" s="2" t="s">
        <v>19</v>
      </c>
      <c r="G2" s="2" t="s">
        <v>12</v>
      </c>
      <c r="H2" s="6" t="s">
        <v>13</v>
      </c>
      <c r="I2" s="6" t="s">
        <v>14</v>
      </c>
      <c r="J2" s="6" t="str">
        <f>VLOOKUP(B2,[1]Sheet1!$A$1:$F$122,6,0)</f>
        <v>二等</v>
      </c>
    </row>
    <row r="3" ht="27" spans="1:10">
      <c r="A3" s="2">
        <v>2</v>
      </c>
      <c r="B3" s="14">
        <v>2021211002</v>
      </c>
      <c r="C3" s="15" t="str">
        <f t="shared" si="0"/>
        <v>董*科</v>
      </c>
      <c r="D3" s="21" t="s">
        <v>176</v>
      </c>
      <c r="E3" s="2" t="s">
        <v>10</v>
      </c>
      <c r="F3" s="2" t="s">
        <v>19</v>
      </c>
      <c r="G3" s="2" t="s">
        <v>12</v>
      </c>
      <c r="H3" s="6" t="s">
        <v>13</v>
      </c>
      <c r="I3" s="6" t="s">
        <v>14</v>
      </c>
      <c r="J3" s="6" t="str">
        <f>VLOOKUP(B3,[1]Sheet1!$A$1:$F$122,6,0)</f>
        <v>二等</v>
      </c>
    </row>
    <row r="4" ht="27" spans="1:10">
      <c r="A4" s="2">
        <v>3</v>
      </c>
      <c r="B4" s="14">
        <v>2021211003</v>
      </c>
      <c r="C4" s="15" t="str">
        <f t="shared" si="0"/>
        <v>孙*</v>
      </c>
      <c r="D4" s="21" t="s">
        <v>177</v>
      </c>
      <c r="E4" s="2" t="s">
        <v>10</v>
      </c>
      <c r="F4" s="2" t="s">
        <v>19</v>
      </c>
      <c r="G4" s="2" t="s">
        <v>12</v>
      </c>
      <c r="H4" s="6" t="s">
        <v>13</v>
      </c>
      <c r="I4" s="6" t="s">
        <v>14</v>
      </c>
      <c r="J4" s="6" t="str">
        <f>VLOOKUP(B4,[1]Sheet1!$A$1:$F$122,6,0)</f>
        <v>一等</v>
      </c>
    </row>
    <row r="5" ht="27" spans="1:10">
      <c r="A5" s="2">
        <v>4</v>
      </c>
      <c r="B5" s="14">
        <v>2021211004</v>
      </c>
      <c r="C5" s="15" t="str">
        <f t="shared" si="0"/>
        <v>张*淇</v>
      </c>
      <c r="D5" s="21" t="s">
        <v>178</v>
      </c>
      <c r="E5" s="2" t="s">
        <v>10</v>
      </c>
      <c r="F5" s="2" t="s">
        <v>19</v>
      </c>
      <c r="G5" s="2" t="s">
        <v>12</v>
      </c>
      <c r="H5" s="6" t="s">
        <v>13</v>
      </c>
      <c r="I5" s="6" t="s">
        <v>14</v>
      </c>
      <c r="J5" s="6" t="str">
        <f>VLOOKUP(B5,[1]Sheet1!$A$1:$F$122,6,0)</f>
        <v>二等</v>
      </c>
    </row>
    <row r="6" ht="27" spans="1:10">
      <c r="A6" s="2">
        <v>5</v>
      </c>
      <c r="B6" s="14">
        <v>2021211006</v>
      </c>
      <c r="C6" s="15" t="str">
        <f t="shared" si="0"/>
        <v>周*</v>
      </c>
      <c r="D6" s="21" t="s">
        <v>179</v>
      </c>
      <c r="E6" s="2" t="s">
        <v>10</v>
      </c>
      <c r="F6" s="2" t="s">
        <v>19</v>
      </c>
      <c r="G6" s="2" t="s">
        <v>12</v>
      </c>
      <c r="H6" s="6" t="s">
        <v>13</v>
      </c>
      <c r="I6" s="6" t="s">
        <v>14</v>
      </c>
      <c r="J6" s="6" t="str">
        <f>VLOOKUP(B6,[1]Sheet1!$A$1:$F$122,6,0)</f>
        <v>二等</v>
      </c>
    </row>
    <row r="7" ht="27" spans="1:10">
      <c r="A7" s="2">
        <v>6</v>
      </c>
      <c r="B7" s="14">
        <v>2021211007</v>
      </c>
      <c r="C7" s="15" t="str">
        <f t="shared" si="0"/>
        <v>高*国</v>
      </c>
      <c r="D7" s="21" t="s">
        <v>180</v>
      </c>
      <c r="E7" s="2" t="s">
        <v>10</v>
      </c>
      <c r="F7" s="2" t="s">
        <v>19</v>
      </c>
      <c r="G7" s="2" t="s">
        <v>12</v>
      </c>
      <c r="H7" s="6" t="s">
        <v>13</v>
      </c>
      <c r="I7" s="6" t="s">
        <v>14</v>
      </c>
      <c r="J7" s="6" t="str">
        <f>VLOOKUP(B7,[1]Sheet1!$A$1:$F$122,6,0)</f>
        <v>二等</v>
      </c>
    </row>
    <row r="8" ht="27" spans="1:10">
      <c r="A8" s="2">
        <v>7</v>
      </c>
      <c r="B8" s="14">
        <v>2021211008</v>
      </c>
      <c r="C8" s="15" t="str">
        <f t="shared" si="0"/>
        <v>王*</v>
      </c>
      <c r="D8" s="21" t="s">
        <v>181</v>
      </c>
      <c r="E8" s="2" t="s">
        <v>10</v>
      </c>
      <c r="F8" s="2" t="s">
        <v>19</v>
      </c>
      <c r="G8" s="2" t="s">
        <v>12</v>
      </c>
      <c r="H8" s="6" t="s">
        <v>13</v>
      </c>
      <c r="I8" s="6" t="s">
        <v>14</v>
      </c>
      <c r="J8" s="6" t="str">
        <f>VLOOKUP(B8,[1]Sheet1!$A$1:$F$122,6,0)</f>
        <v>三等</v>
      </c>
    </row>
    <row r="9" ht="27" spans="1:10">
      <c r="A9" s="2">
        <v>8</v>
      </c>
      <c r="B9" s="14">
        <v>2021211009</v>
      </c>
      <c r="C9" s="15" t="str">
        <f t="shared" si="0"/>
        <v>顾*晨</v>
      </c>
      <c r="D9" s="21" t="s">
        <v>182</v>
      </c>
      <c r="E9" s="2" t="s">
        <v>10</v>
      </c>
      <c r="F9" s="2" t="s">
        <v>19</v>
      </c>
      <c r="G9" s="2" t="s">
        <v>12</v>
      </c>
      <c r="H9" s="6" t="s">
        <v>13</v>
      </c>
      <c r="I9" s="6" t="s">
        <v>14</v>
      </c>
      <c r="J9" s="6" t="str">
        <f>VLOOKUP(B9,[1]Sheet1!$A$1:$F$122,6,0)</f>
        <v>一等</v>
      </c>
    </row>
    <row r="10" ht="27" spans="1:10">
      <c r="A10" s="2">
        <v>9</v>
      </c>
      <c r="B10" s="14">
        <v>2021211010</v>
      </c>
      <c r="C10" s="15" t="str">
        <f t="shared" si="0"/>
        <v>胡*东</v>
      </c>
      <c r="D10" s="21" t="s">
        <v>183</v>
      </c>
      <c r="E10" s="2" t="s">
        <v>10</v>
      </c>
      <c r="F10" s="2" t="s">
        <v>19</v>
      </c>
      <c r="G10" s="2" t="s">
        <v>12</v>
      </c>
      <c r="H10" s="6" t="s">
        <v>13</v>
      </c>
      <c r="I10" s="6" t="s">
        <v>14</v>
      </c>
      <c r="J10" s="6" t="str">
        <f>VLOOKUP(B10,[1]Sheet1!$A$1:$F$122,6,0)</f>
        <v>一等</v>
      </c>
    </row>
    <row r="11" ht="27" spans="1:10">
      <c r="A11" s="2">
        <v>10</v>
      </c>
      <c r="B11" s="14">
        <v>2021211011</v>
      </c>
      <c r="C11" s="15" t="str">
        <f t="shared" si="0"/>
        <v>熊*祥</v>
      </c>
      <c r="D11" s="21" t="s">
        <v>184</v>
      </c>
      <c r="E11" s="2" t="s">
        <v>10</v>
      </c>
      <c r="F11" s="2" t="s">
        <v>19</v>
      </c>
      <c r="G11" s="2" t="s">
        <v>12</v>
      </c>
      <c r="H11" s="6" t="s">
        <v>13</v>
      </c>
      <c r="I11" s="6" t="s">
        <v>14</v>
      </c>
      <c r="J11" s="6" t="str">
        <f>VLOOKUP(B11,[1]Sheet1!$A$1:$F$122,6,0)</f>
        <v>三等</v>
      </c>
    </row>
    <row r="12" ht="27" spans="1:10">
      <c r="A12" s="2">
        <v>11</v>
      </c>
      <c r="B12" s="14">
        <v>2021211012</v>
      </c>
      <c r="C12" s="15" t="str">
        <f t="shared" si="0"/>
        <v>何*玫</v>
      </c>
      <c r="D12" s="21" t="s">
        <v>185</v>
      </c>
      <c r="E12" s="2" t="s">
        <v>10</v>
      </c>
      <c r="F12" s="2" t="s">
        <v>24</v>
      </c>
      <c r="G12" s="2" t="s">
        <v>12</v>
      </c>
      <c r="H12" s="6" t="s">
        <v>13</v>
      </c>
      <c r="I12" s="6" t="s">
        <v>14</v>
      </c>
      <c r="J12" s="6" t="str">
        <f>VLOOKUP(B12,[1]Sheet1!$A$1:$F$122,6,0)</f>
        <v>二等</v>
      </c>
    </row>
    <row r="13" ht="27" spans="1:10">
      <c r="A13" s="2">
        <v>12</v>
      </c>
      <c r="B13" s="14">
        <v>2021211013</v>
      </c>
      <c r="C13" s="15" t="str">
        <f t="shared" si="0"/>
        <v>孙*烽</v>
      </c>
      <c r="D13" s="21" t="s">
        <v>186</v>
      </c>
      <c r="E13" s="2" t="s">
        <v>10</v>
      </c>
      <c r="F13" s="2" t="s">
        <v>24</v>
      </c>
      <c r="G13" s="2" t="s">
        <v>12</v>
      </c>
      <c r="H13" s="6" t="s">
        <v>13</v>
      </c>
      <c r="I13" s="6" t="s">
        <v>14</v>
      </c>
      <c r="J13" s="6" t="str">
        <f>VLOOKUP(B13,[1]Sheet1!$A$1:$F$122,6,0)</f>
        <v>一等</v>
      </c>
    </row>
    <row r="14" ht="27" spans="1:10">
      <c r="A14" s="2">
        <v>13</v>
      </c>
      <c r="B14" s="14">
        <v>2021211015</v>
      </c>
      <c r="C14" s="15" t="str">
        <f t="shared" si="0"/>
        <v>刘*鹏</v>
      </c>
      <c r="D14" s="21" t="s">
        <v>74</v>
      </c>
      <c r="E14" s="2" t="s">
        <v>10</v>
      </c>
      <c r="F14" s="2" t="s">
        <v>24</v>
      </c>
      <c r="G14" s="2" t="s">
        <v>12</v>
      </c>
      <c r="H14" s="6" t="s">
        <v>13</v>
      </c>
      <c r="I14" s="6" t="s">
        <v>14</v>
      </c>
      <c r="J14" s="6" t="str">
        <f>VLOOKUP(B14,[1]Sheet1!$A$1:$F$122,6,0)</f>
        <v>一等</v>
      </c>
    </row>
    <row r="15" ht="27" spans="1:10">
      <c r="A15" s="2">
        <v>14</v>
      </c>
      <c r="B15" s="14">
        <v>2021211016</v>
      </c>
      <c r="C15" s="15" t="str">
        <f t="shared" si="0"/>
        <v>武*</v>
      </c>
      <c r="D15" s="21" t="s">
        <v>187</v>
      </c>
      <c r="E15" s="2" t="s">
        <v>10</v>
      </c>
      <c r="F15" s="2" t="s">
        <v>24</v>
      </c>
      <c r="G15" s="2" t="s">
        <v>12</v>
      </c>
      <c r="H15" s="6" t="s">
        <v>13</v>
      </c>
      <c r="I15" s="6" t="s">
        <v>14</v>
      </c>
      <c r="J15" s="6" t="str">
        <f>VLOOKUP(B15,[1]Sheet1!$A$1:$F$122,6,0)</f>
        <v>三等</v>
      </c>
    </row>
    <row r="16" ht="27" spans="1:10">
      <c r="A16" s="2">
        <v>15</v>
      </c>
      <c r="B16" s="14">
        <v>2021211017</v>
      </c>
      <c r="C16" s="15" t="str">
        <f t="shared" si="0"/>
        <v>王*</v>
      </c>
      <c r="D16" s="21" t="s">
        <v>188</v>
      </c>
      <c r="E16" s="2" t="s">
        <v>10</v>
      </c>
      <c r="F16" s="2" t="s">
        <v>24</v>
      </c>
      <c r="G16" s="2" t="s">
        <v>12</v>
      </c>
      <c r="H16" s="6" t="s">
        <v>13</v>
      </c>
      <c r="I16" s="6" t="s">
        <v>14</v>
      </c>
      <c r="J16" s="6" t="str">
        <f>VLOOKUP(B16,[1]Sheet1!$A$1:$F$122,6,0)</f>
        <v>二等</v>
      </c>
    </row>
    <row r="17" ht="27" spans="1:10">
      <c r="A17" s="2">
        <v>16</v>
      </c>
      <c r="B17" s="14">
        <v>2021211018</v>
      </c>
      <c r="C17" s="15" t="str">
        <f t="shared" si="0"/>
        <v>尹*源</v>
      </c>
      <c r="D17" s="21" t="s">
        <v>189</v>
      </c>
      <c r="E17" s="2" t="s">
        <v>10</v>
      </c>
      <c r="F17" s="2" t="s">
        <v>24</v>
      </c>
      <c r="G17" s="2" t="s">
        <v>12</v>
      </c>
      <c r="H17" s="6" t="s">
        <v>13</v>
      </c>
      <c r="I17" s="6" t="s">
        <v>14</v>
      </c>
      <c r="J17" s="6" t="str">
        <f>VLOOKUP(B17,[1]Sheet1!$A$1:$F$122,6,0)</f>
        <v>二等</v>
      </c>
    </row>
    <row r="18" ht="27" spans="1:10">
      <c r="A18" s="2">
        <v>17</v>
      </c>
      <c r="B18" s="14">
        <v>2021211019</v>
      </c>
      <c r="C18" s="15" t="str">
        <f t="shared" si="0"/>
        <v>杨*宇</v>
      </c>
      <c r="D18" s="21" t="s">
        <v>190</v>
      </c>
      <c r="E18" s="2" t="s">
        <v>10</v>
      </c>
      <c r="F18" s="2" t="s">
        <v>24</v>
      </c>
      <c r="G18" s="2" t="s">
        <v>12</v>
      </c>
      <c r="H18" s="6" t="s">
        <v>13</v>
      </c>
      <c r="I18" s="6" t="s">
        <v>14</v>
      </c>
      <c r="J18" s="6" t="str">
        <f>VLOOKUP(B18,[1]Sheet1!$A$1:$F$122,6,0)</f>
        <v>三等</v>
      </c>
    </row>
    <row r="19" ht="27" spans="1:10">
      <c r="A19" s="2">
        <v>18</v>
      </c>
      <c r="B19" s="14">
        <v>2021211020</v>
      </c>
      <c r="C19" s="15" t="str">
        <f t="shared" si="0"/>
        <v>杨*嵽</v>
      </c>
      <c r="D19" s="21" t="s">
        <v>191</v>
      </c>
      <c r="E19" s="2" t="s">
        <v>10</v>
      </c>
      <c r="F19" s="2" t="s">
        <v>24</v>
      </c>
      <c r="G19" s="2" t="s">
        <v>12</v>
      </c>
      <c r="H19" s="6" t="s">
        <v>13</v>
      </c>
      <c r="I19" s="6" t="s">
        <v>14</v>
      </c>
      <c r="J19" s="6" t="str">
        <f>VLOOKUP(B19,[1]Sheet1!$A$1:$F$122,6,0)</f>
        <v>二等</v>
      </c>
    </row>
    <row r="20" ht="27" spans="1:10">
      <c r="A20" s="2">
        <v>19</v>
      </c>
      <c r="B20" s="14">
        <v>2021211021</v>
      </c>
      <c r="C20" s="15" t="str">
        <f t="shared" si="0"/>
        <v>陈*伟</v>
      </c>
      <c r="D20" s="21" t="s">
        <v>192</v>
      </c>
      <c r="E20" s="2" t="s">
        <v>10</v>
      </c>
      <c r="F20" s="2" t="s">
        <v>24</v>
      </c>
      <c r="G20" s="2" t="s">
        <v>12</v>
      </c>
      <c r="H20" s="6" t="s">
        <v>13</v>
      </c>
      <c r="I20" s="6" t="s">
        <v>14</v>
      </c>
      <c r="J20" s="6" t="str">
        <f>VLOOKUP(B20,[1]Sheet1!$A$1:$F$122,6,0)</f>
        <v>二等</v>
      </c>
    </row>
    <row r="21" ht="27" spans="1:10">
      <c r="A21" s="2">
        <v>20</v>
      </c>
      <c r="B21" s="14">
        <v>2021211022</v>
      </c>
      <c r="C21" s="15" t="str">
        <f t="shared" si="0"/>
        <v>邓*畅</v>
      </c>
      <c r="D21" s="21" t="s">
        <v>193</v>
      </c>
      <c r="E21" s="2" t="s">
        <v>10</v>
      </c>
      <c r="F21" s="2" t="s">
        <v>24</v>
      </c>
      <c r="G21" s="2" t="s">
        <v>12</v>
      </c>
      <c r="H21" s="6" t="s">
        <v>13</v>
      </c>
      <c r="I21" s="6" t="s">
        <v>14</v>
      </c>
      <c r="J21" s="6" t="str">
        <f>VLOOKUP(B21,[1]Sheet1!$A$1:$F$122,6,0)</f>
        <v>一等</v>
      </c>
    </row>
    <row r="22" ht="27" spans="1:10">
      <c r="A22" s="2">
        <v>21</v>
      </c>
      <c r="B22" s="14">
        <v>2021211023</v>
      </c>
      <c r="C22" s="15" t="str">
        <f t="shared" si="0"/>
        <v>唐*</v>
      </c>
      <c r="D22" s="21" t="s">
        <v>194</v>
      </c>
      <c r="E22" s="2" t="s">
        <v>10</v>
      </c>
      <c r="F22" s="2" t="s">
        <v>24</v>
      </c>
      <c r="G22" s="2" t="s">
        <v>12</v>
      </c>
      <c r="H22" s="6" t="s">
        <v>13</v>
      </c>
      <c r="I22" s="6" t="s">
        <v>14</v>
      </c>
      <c r="J22" s="6" t="str">
        <f>VLOOKUP(B22,[1]Sheet1!$A$1:$F$122,6,0)</f>
        <v>一等</v>
      </c>
    </row>
    <row r="23" ht="27" spans="1:10">
      <c r="A23" s="2">
        <v>22</v>
      </c>
      <c r="B23" s="14">
        <v>2021211024</v>
      </c>
      <c r="C23" s="15" t="str">
        <f t="shared" si="0"/>
        <v>卢*杰</v>
      </c>
      <c r="D23" s="21" t="s">
        <v>195</v>
      </c>
      <c r="E23" s="2" t="s">
        <v>10</v>
      </c>
      <c r="F23" s="2" t="s">
        <v>24</v>
      </c>
      <c r="G23" s="2" t="s">
        <v>12</v>
      </c>
      <c r="H23" s="6" t="s">
        <v>13</v>
      </c>
      <c r="I23" s="6" t="s">
        <v>14</v>
      </c>
      <c r="J23" s="6" t="str">
        <f>VLOOKUP(B23,[1]Sheet1!$A$1:$F$122,6,0)</f>
        <v>二等</v>
      </c>
    </row>
    <row r="24" ht="27" spans="1:10">
      <c r="A24" s="2">
        <v>23</v>
      </c>
      <c r="B24" s="14">
        <v>2021211025</v>
      </c>
      <c r="C24" s="15" t="str">
        <f t="shared" si="0"/>
        <v>杨*</v>
      </c>
      <c r="D24" s="21" t="s">
        <v>196</v>
      </c>
      <c r="E24" s="2" t="s">
        <v>10</v>
      </c>
      <c r="F24" s="2" t="s">
        <v>24</v>
      </c>
      <c r="G24" s="2" t="s">
        <v>12</v>
      </c>
      <c r="H24" s="6" t="s">
        <v>13</v>
      </c>
      <c r="I24" s="6" t="s">
        <v>14</v>
      </c>
      <c r="J24" s="6" t="str">
        <f>VLOOKUP(B24,[1]Sheet1!$A$1:$F$122,6,0)</f>
        <v>二等</v>
      </c>
    </row>
    <row r="25" ht="27" spans="1:10">
      <c r="A25" s="2">
        <v>24</v>
      </c>
      <c r="B25" s="14">
        <v>2021211026</v>
      </c>
      <c r="C25" s="15" t="str">
        <f t="shared" si="0"/>
        <v>赵*航</v>
      </c>
      <c r="D25" s="21" t="s">
        <v>197</v>
      </c>
      <c r="E25" s="2" t="s">
        <v>10</v>
      </c>
      <c r="F25" s="2" t="s">
        <v>24</v>
      </c>
      <c r="G25" s="2" t="s">
        <v>12</v>
      </c>
      <c r="H25" s="6" t="s">
        <v>13</v>
      </c>
      <c r="I25" s="6" t="s">
        <v>14</v>
      </c>
      <c r="J25" s="6" t="str">
        <f>VLOOKUP(B25,[1]Sheet1!$A$1:$F$122,6,0)</f>
        <v>一等</v>
      </c>
    </row>
    <row r="26" ht="27" spans="1:10">
      <c r="A26" s="2">
        <v>25</v>
      </c>
      <c r="B26" s="14">
        <v>2021211027</v>
      </c>
      <c r="C26" s="15" t="str">
        <f t="shared" si="0"/>
        <v>邱*鑫</v>
      </c>
      <c r="D26" s="21" t="s">
        <v>198</v>
      </c>
      <c r="E26" s="2" t="s">
        <v>10</v>
      </c>
      <c r="F26" s="2" t="s">
        <v>24</v>
      </c>
      <c r="G26" s="2" t="s">
        <v>12</v>
      </c>
      <c r="H26" s="6" t="s">
        <v>13</v>
      </c>
      <c r="I26" s="6" t="s">
        <v>14</v>
      </c>
      <c r="J26" s="6" t="str">
        <f>VLOOKUP(B26,[1]Sheet1!$A$1:$F$122,6,0)</f>
        <v>三等</v>
      </c>
    </row>
    <row r="27" ht="27" spans="1:10">
      <c r="A27" s="2">
        <v>26</v>
      </c>
      <c r="B27" s="14">
        <v>2021211028</v>
      </c>
      <c r="C27" s="15" t="str">
        <f t="shared" si="0"/>
        <v>王*佳</v>
      </c>
      <c r="D27" s="21" t="s">
        <v>199</v>
      </c>
      <c r="E27" s="2" t="s">
        <v>10</v>
      </c>
      <c r="F27" s="2" t="s">
        <v>24</v>
      </c>
      <c r="G27" s="2" t="s">
        <v>12</v>
      </c>
      <c r="H27" s="6" t="s">
        <v>13</v>
      </c>
      <c r="I27" s="6" t="s">
        <v>14</v>
      </c>
      <c r="J27" s="6" t="str">
        <f>VLOOKUP(B27,[1]Sheet1!$A$1:$F$122,6,0)</f>
        <v>一等</v>
      </c>
    </row>
    <row r="28" ht="27" spans="1:10">
      <c r="A28" s="2">
        <v>27</v>
      </c>
      <c r="B28" s="14">
        <v>2021211029</v>
      </c>
      <c r="C28" s="15" t="str">
        <f t="shared" si="0"/>
        <v>杨*燕</v>
      </c>
      <c r="D28" s="21" t="s">
        <v>200</v>
      </c>
      <c r="E28" s="2" t="s">
        <v>10</v>
      </c>
      <c r="F28" s="2" t="s">
        <v>24</v>
      </c>
      <c r="G28" s="2" t="s">
        <v>12</v>
      </c>
      <c r="H28" s="6" t="s">
        <v>13</v>
      </c>
      <c r="I28" s="6" t="s">
        <v>14</v>
      </c>
      <c r="J28" s="6" t="str">
        <f>VLOOKUP(B28,[1]Sheet1!$A$1:$F$122,6,0)</f>
        <v>二等</v>
      </c>
    </row>
    <row r="29" ht="27" spans="1:10">
      <c r="A29" s="2">
        <v>28</v>
      </c>
      <c r="B29" s="14">
        <v>2021211030</v>
      </c>
      <c r="C29" s="15" t="str">
        <f t="shared" si="0"/>
        <v>张*航</v>
      </c>
      <c r="D29" s="21" t="s">
        <v>201</v>
      </c>
      <c r="E29" s="2" t="s">
        <v>10</v>
      </c>
      <c r="F29" s="2" t="s">
        <v>24</v>
      </c>
      <c r="G29" s="2" t="s">
        <v>12</v>
      </c>
      <c r="H29" s="6" t="s">
        <v>13</v>
      </c>
      <c r="I29" s="6" t="s">
        <v>14</v>
      </c>
      <c r="J29" s="6" t="str">
        <f>VLOOKUP(B29,[1]Sheet1!$A$1:$F$122,6,0)</f>
        <v>三等</v>
      </c>
    </row>
    <row r="30" ht="27" spans="1:10">
      <c r="A30" s="2">
        <v>29</v>
      </c>
      <c r="B30" s="14">
        <v>2021211031</v>
      </c>
      <c r="C30" s="15" t="str">
        <f t="shared" si="0"/>
        <v>赵*</v>
      </c>
      <c r="D30" s="21" t="s">
        <v>202</v>
      </c>
      <c r="E30" s="2" t="s">
        <v>10</v>
      </c>
      <c r="F30" s="2" t="s">
        <v>24</v>
      </c>
      <c r="G30" s="2" t="s">
        <v>12</v>
      </c>
      <c r="H30" s="6" t="s">
        <v>13</v>
      </c>
      <c r="I30" s="6" t="s">
        <v>14</v>
      </c>
      <c r="J30" s="6" t="str">
        <f>VLOOKUP(B30,[1]Sheet1!$A$1:$F$122,6,0)</f>
        <v>三等</v>
      </c>
    </row>
    <row r="31" ht="27" spans="1:10">
      <c r="A31" s="2">
        <v>30</v>
      </c>
      <c r="B31" s="14">
        <v>2021211032</v>
      </c>
      <c r="C31" s="15" t="str">
        <f t="shared" si="0"/>
        <v>程*铭</v>
      </c>
      <c r="D31" s="21" t="s">
        <v>203</v>
      </c>
      <c r="E31" s="2" t="s">
        <v>10</v>
      </c>
      <c r="F31" s="2" t="s">
        <v>24</v>
      </c>
      <c r="G31" s="2" t="s">
        <v>12</v>
      </c>
      <c r="H31" s="6" t="s">
        <v>13</v>
      </c>
      <c r="I31" s="6" t="s">
        <v>14</v>
      </c>
      <c r="J31" s="6" t="s">
        <v>15</v>
      </c>
    </row>
    <row r="32" ht="27" spans="1:10">
      <c r="A32" s="2">
        <v>31</v>
      </c>
      <c r="B32" s="14">
        <v>2021211033</v>
      </c>
      <c r="C32" s="15" t="str">
        <f t="shared" si="0"/>
        <v>齐*雨</v>
      </c>
      <c r="D32" s="21" t="s">
        <v>204</v>
      </c>
      <c r="E32" s="2" t="s">
        <v>10</v>
      </c>
      <c r="F32" s="2" t="s">
        <v>24</v>
      </c>
      <c r="G32" s="2" t="s">
        <v>12</v>
      </c>
      <c r="H32" s="6" t="s">
        <v>13</v>
      </c>
      <c r="I32" s="6" t="s">
        <v>14</v>
      </c>
      <c r="J32" s="6" t="str">
        <f>VLOOKUP(B32,[1]Sheet1!$A$1:$F$122,6,0)</f>
        <v>二等</v>
      </c>
    </row>
    <row r="33" ht="27" spans="1:10">
      <c r="A33" s="2">
        <v>32</v>
      </c>
      <c r="B33" s="14">
        <v>2021211034</v>
      </c>
      <c r="C33" s="15" t="str">
        <f t="shared" si="0"/>
        <v>董*超</v>
      </c>
      <c r="D33" s="21" t="s">
        <v>205</v>
      </c>
      <c r="E33" s="2" t="s">
        <v>10</v>
      </c>
      <c r="F33" s="2" t="s">
        <v>24</v>
      </c>
      <c r="G33" s="2" t="s">
        <v>12</v>
      </c>
      <c r="H33" s="6" t="s">
        <v>13</v>
      </c>
      <c r="I33" s="6" t="s">
        <v>14</v>
      </c>
      <c r="J33" s="6" t="str">
        <f>VLOOKUP(B33,[1]Sheet1!$A$1:$F$122,6,0)</f>
        <v>三等</v>
      </c>
    </row>
    <row r="34" ht="27" spans="1:10">
      <c r="A34" s="2">
        <v>33</v>
      </c>
      <c r="B34" s="14">
        <v>2021211035</v>
      </c>
      <c r="C34" s="15" t="str">
        <f t="shared" si="0"/>
        <v>包*红</v>
      </c>
      <c r="D34" s="21" t="s">
        <v>206</v>
      </c>
      <c r="E34" s="2" t="s">
        <v>10</v>
      </c>
      <c r="F34" s="2" t="s">
        <v>30</v>
      </c>
      <c r="G34" s="2" t="s">
        <v>12</v>
      </c>
      <c r="H34" s="6" t="s">
        <v>13</v>
      </c>
      <c r="I34" s="6" t="s">
        <v>14</v>
      </c>
      <c r="J34" s="6" t="str">
        <f>VLOOKUP(B34,[1]Sheet1!$A$1:$F$122,6,0)</f>
        <v>一等</v>
      </c>
    </row>
    <row r="35" ht="27" spans="1:10">
      <c r="A35" s="2">
        <v>34</v>
      </c>
      <c r="B35" s="14">
        <v>2021211036</v>
      </c>
      <c r="C35" s="15" t="str">
        <f t="shared" si="0"/>
        <v>陈*阳</v>
      </c>
      <c r="D35" s="21" t="s">
        <v>207</v>
      </c>
      <c r="E35" s="2" t="s">
        <v>10</v>
      </c>
      <c r="F35" s="2" t="s">
        <v>30</v>
      </c>
      <c r="G35" s="2" t="s">
        <v>12</v>
      </c>
      <c r="H35" s="6" t="s">
        <v>13</v>
      </c>
      <c r="I35" s="6" t="s">
        <v>14</v>
      </c>
      <c r="J35" s="6" t="str">
        <f>VLOOKUP(B35,[1]Sheet1!$A$1:$F$122,6,0)</f>
        <v>三等</v>
      </c>
    </row>
    <row r="36" ht="27" spans="1:10">
      <c r="A36" s="2">
        <v>35</v>
      </c>
      <c r="B36" s="14">
        <v>2021211037</v>
      </c>
      <c r="C36" s="15" t="str">
        <f t="shared" si="0"/>
        <v>于*鹏</v>
      </c>
      <c r="D36" s="21" t="s">
        <v>208</v>
      </c>
      <c r="E36" s="2" t="s">
        <v>10</v>
      </c>
      <c r="F36" s="2" t="s">
        <v>30</v>
      </c>
      <c r="G36" s="2" t="s">
        <v>12</v>
      </c>
      <c r="H36" s="6" t="s">
        <v>13</v>
      </c>
      <c r="I36" s="6" t="s">
        <v>14</v>
      </c>
      <c r="J36" s="6" t="s">
        <v>15</v>
      </c>
    </row>
    <row r="37" ht="27" spans="1:10">
      <c r="A37" s="2">
        <v>36</v>
      </c>
      <c r="B37" s="14">
        <v>2021211038</v>
      </c>
      <c r="C37" s="15" t="str">
        <f t="shared" si="0"/>
        <v>李*赫</v>
      </c>
      <c r="D37" s="21" t="s">
        <v>209</v>
      </c>
      <c r="E37" s="2" t="s">
        <v>10</v>
      </c>
      <c r="F37" s="2" t="s">
        <v>30</v>
      </c>
      <c r="G37" s="2" t="s">
        <v>12</v>
      </c>
      <c r="H37" s="6" t="s">
        <v>13</v>
      </c>
      <c r="I37" s="6" t="s">
        <v>14</v>
      </c>
      <c r="J37" s="6" t="str">
        <f>VLOOKUP(B37,[1]Sheet1!$A$1:$F$122,6,0)</f>
        <v>二等</v>
      </c>
    </row>
    <row r="38" ht="27" spans="1:10">
      <c r="A38" s="2">
        <v>37</v>
      </c>
      <c r="B38" s="14">
        <v>2021211039</v>
      </c>
      <c r="C38" s="15" t="str">
        <f t="shared" si="0"/>
        <v>骆*龙</v>
      </c>
      <c r="D38" s="21" t="s">
        <v>210</v>
      </c>
      <c r="E38" s="2" t="s">
        <v>10</v>
      </c>
      <c r="F38" s="2" t="s">
        <v>30</v>
      </c>
      <c r="G38" s="2" t="s">
        <v>12</v>
      </c>
      <c r="H38" s="6" t="s">
        <v>13</v>
      </c>
      <c r="I38" s="6" t="s">
        <v>14</v>
      </c>
      <c r="J38" s="6" t="str">
        <f>VLOOKUP(B38,[1]Sheet1!$A$1:$F$122,6,0)</f>
        <v>一等</v>
      </c>
    </row>
    <row r="39" ht="27" spans="1:10">
      <c r="A39" s="2">
        <v>38</v>
      </c>
      <c r="B39" s="14">
        <v>2021211040</v>
      </c>
      <c r="C39" s="15" t="str">
        <f t="shared" si="0"/>
        <v>孙*垒</v>
      </c>
      <c r="D39" s="21" t="s">
        <v>211</v>
      </c>
      <c r="E39" s="2" t="s">
        <v>10</v>
      </c>
      <c r="F39" s="2" t="s">
        <v>30</v>
      </c>
      <c r="G39" s="2" t="s">
        <v>12</v>
      </c>
      <c r="H39" s="6" t="s">
        <v>13</v>
      </c>
      <c r="I39" s="6" t="s">
        <v>14</v>
      </c>
      <c r="J39" s="6" t="str">
        <f>VLOOKUP(B39,[1]Sheet1!$A$1:$F$122,6,0)</f>
        <v>三等</v>
      </c>
    </row>
    <row r="40" ht="27" spans="1:10">
      <c r="A40" s="2">
        <v>39</v>
      </c>
      <c r="B40" s="14">
        <v>2021211041</v>
      </c>
      <c r="C40" s="15" t="str">
        <f t="shared" si="0"/>
        <v>范*杨</v>
      </c>
      <c r="D40" s="21" t="s">
        <v>212</v>
      </c>
      <c r="E40" s="2" t="s">
        <v>10</v>
      </c>
      <c r="F40" s="2" t="s">
        <v>30</v>
      </c>
      <c r="G40" s="2" t="s">
        <v>12</v>
      </c>
      <c r="H40" s="6" t="s">
        <v>13</v>
      </c>
      <c r="I40" s="6" t="s">
        <v>14</v>
      </c>
      <c r="J40" s="6" t="str">
        <f>VLOOKUP(B40,[1]Sheet1!$A$1:$F$122,6,0)</f>
        <v>三等</v>
      </c>
    </row>
    <row r="41" ht="27" spans="1:10">
      <c r="A41" s="2">
        <v>40</v>
      </c>
      <c r="B41" s="14">
        <v>2021211042</v>
      </c>
      <c r="C41" s="15" t="str">
        <f t="shared" si="0"/>
        <v>周*</v>
      </c>
      <c r="D41" s="21" t="s">
        <v>213</v>
      </c>
      <c r="E41" s="2" t="s">
        <v>10</v>
      </c>
      <c r="F41" s="2" t="s">
        <v>30</v>
      </c>
      <c r="G41" s="2" t="s">
        <v>12</v>
      </c>
      <c r="H41" s="6" t="s">
        <v>13</v>
      </c>
      <c r="I41" s="6" t="s">
        <v>14</v>
      </c>
      <c r="J41" s="6" t="str">
        <f>VLOOKUP(B41,[1]Sheet1!$A$1:$F$122,6,0)</f>
        <v>三等</v>
      </c>
    </row>
    <row r="42" ht="27" spans="1:10">
      <c r="A42" s="2">
        <v>41</v>
      </c>
      <c r="B42" s="14">
        <v>2021211043</v>
      </c>
      <c r="C42" s="15" t="str">
        <f t="shared" si="0"/>
        <v>范*雯</v>
      </c>
      <c r="D42" s="21" t="s">
        <v>214</v>
      </c>
      <c r="E42" s="2" t="s">
        <v>10</v>
      </c>
      <c r="F42" s="2" t="s">
        <v>30</v>
      </c>
      <c r="G42" s="2" t="s">
        <v>12</v>
      </c>
      <c r="H42" s="6" t="s">
        <v>13</v>
      </c>
      <c r="I42" s="6" t="s">
        <v>14</v>
      </c>
      <c r="J42" s="6" t="str">
        <f>VLOOKUP(B42,[1]Sheet1!$A$1:$F$122,6,0)</f>
        <v>一等</v>
      </c>
    </row>
    <row r="43" ht="27" spans="1:10">
      <c r="A43" s="2">
        <v>42</v>
      </c>
      <c r="B43" s="14">
        <v>2021211044</v>
      </c>
      <c r="C43" s="15" t="str">
        <f t="shared" si="0"/>
        <v>李*环</v>
      </c>
      <c r="D43" s="21" t="s">
        <v>215</v>
      </c>
      <c r="E43" s="2" t="s">
        <v>10</v>
      </c>
      <c r="F43" s="2" t="s">
        <v>30</v>
      </c>
      <c r="G43" s="2" t="s">
        <v>12</v>
      </c>
      <c r="H43" s="6" t="s">
        <v>13</v>
      </c>
      <c r="I43" s="6" t="s">
        <v>14</v>
      </c>
      <c r="J43" s="6" t="str">
        <f>VLOOKUP(B43,[1]Sheet1!$A$1:$F$122,6,0)</f>
        <v>三等</v>
      </c>
    </row>
    <row r="44" ht="27" spans="1:10">
      <c r="A44" s="2">
        <v>43</v>
      </c>
      <c r="B44" s="14">
        <v>2021211046</v>
      </c>
      <c r="C44" s="15" t="str">
        <f t="shared" si="0"/>
        <v>闫*</v>
      </c>
      <c r="D44" s="21" t="s">
        <v>216</v>
      </c>
      <c r="E44" s="2" t="s">
        <v>10</v>
      </c>
      <c r="F44" s="2" t="s">
        <v>30</v>
      </c>
      <c r="G44" s="2" t="s">
        <v>12</v>
      </c>
      <c r="H44" s="6" t="s">
        <v>13</v>
      </c>
      <c r="I44" s="6" t="s">
        <v>14</v>
      </c>
      <c r="J44" s="6" t="str">
        <f>VLOOKUP(B44,[1]Sheet1!$A$1:$F$122,6,0)</f>
        <v>二等</v>
      </c>
    </row>
    <row r="45" ht="27" spans="1:10">
      <c r="A45" s="2">
        <v>44</v>
      </c>
      <c r="B45" s="14">
        <v>2021211047</v>
      </c>
      <c r="C45" s="15" t="str">
        <f t="shared" si="0"/>
        <v>喻*</v>
      </c>
      <c r="D45" s="21" t="s">
        <v>217</v>
      </c>
      <c r="E45" s="2" t="s">
        <v>10</v>
      </c>
      <c r="F45" s="2" t="s">
        <v>30</v>
      </c>
      <c r="G45" s="2" t="s">
        <v>12</v>
      </c>
      <c r="H45" s="6" t="s">
        <v>13</v>
      </c>
      <c r="I45" s="6" t="s">
        <v>14</v>
      </c>
      <c r="J45" s="6" t="str">
        <f>VLOOKUP(B45,[1]Sheet1!$A$1:$F$122,6,0)</f>
        <v>一等</v>
      </c>
    </row>
    <row r="46" ht="27" spans="1:10">
      <c r="A46" s="2">
        <v>45</v>
      </c>
      <c r="B46" s="14">
        <v>2021211048</v>
      </c>
      <c r="C46" s="15" t="str">
        <f t="shared" si="0"/>
        <v>王*</v>
      </c>
      <c r="D46" s="21" t="s">
        <v>218</v>
      </c>
      <c r="E46" s="2" t="s">
        <v>10</v>
      </c>
      <c r="F46" s="2" t="s">
        <v>30</v>
      </c>
      <c r="G46" s="2" t="s">
        <v>12</v>
      </c>
      <c r="H46" s="6" t="s">
        <v>13</v>
      </c>
      <c r="I46" s="6" t="s">
        <v>14</v>
      </c>
      <c r="J46" s="6" t="str">
        <f>VLOOKUP(B46,[1]Sheet1!$A$1:$F$122,6,0)</f>
        <v>二等</v>
      </c>
    </row>
    <row r="47" ht="27" spans="1:10">
      <c r="A47" s="2">
        <v>46</v>
      </c>
      <c r="B47" s="14">
        <v>2021211049</v>
      </c>
      <c r="C47" s="15" t="str">
        <f t="shared" si="0"/>
        <v>肖*轩</v>
      </c>
      <c r="D47" s="21" t="s">
        <v>219</v>
      </c>
      <c r="E47" s="2" t="s">
        <v>10</v>
      </c>
      <c r="F47" s="2" t="s">
        <v>30</v>
      </c>
      <c r="G47" s="2" t="s">
        <v>12</v>
      </c>
      <c r="H47" s="6" t="s">
        <v>13</v>
      </c>
      <c r="I47" s="6" t="s">
        <v>14</v>
      </c>
      <c r="J47" s="6" t="str">
        <f>VLOOKUP(B47,[1]Sheet1!$A$1:$F$122,6,0)</f>
        <v>三等</v>
      </c>
    </row>
    <row r="48" ht="27" spans="1:10">
      <c r="A48" s="2">
        <v>47</v>
      </c>
      <c r="B48" s="14">
        <v>2021211050</v>
      </c>
      <c r="C48" s="15" t="str">
        <f t="shared" si="0"/>
        <v>李*</v>
      </c>
      <c r="D48" s="21" t="s">
        <v>220</v>
      </c>
      <c r="E48" s="2" t="s">
        <v>10</v>
      </c>
      <c r="F48" s="2" t="s">
        <v>30</v>
      </c>
      <c r="G48" s="2" t="s">
        <v>12</v>
      </c>
      <c r="H48" s="6" t="s">
        <v>13</v>
      </c>
      <c r="I48" s="6" t="s">
        <v>14</v>
      </c>
      <c r="J48" s="6" t="str">
        <f>VLOOKUP(B48,[1]Sheet1!$A$1:$F$122,6,0)</f>
        <v>一等</v>
      </c>
    </row>
    <row r="49" ht="27" spans="1:10">
      <c r="A49" s="2">
        <v>48</v>
      </c>
      <c r="B49" s="14">
        <v>2021211051</v>
      </c>
      <c r="C49" s="15" t="str">
        <f t="shared" si="0"/>
        <v>陈*蓓</v>
      </c>
      <c r="D49" s="21" t="s">
        <v>221</v>
      </c>
      <c r="E49" s="2" t="s">
        <v>10</v>
      </c>
      <c r="F49" s="2" t="s">
        <v>30</v>
      </c>
      <c r="G49" s="2" t="s">
        <v>12</v>
      </c>
      <c r="H49" s="6" t="s">
        <v>13</v>
      </c>
      <c r="I49" s="6" t="s">
        <v>14</v>
      </c>
      <c r="J49" s="6" t="str">
        <f>VLOOKUP(B49,[1]Sheet1!$A$1:$F$122,6,0)</f>
        <v>一等</v>
      </c>
    </row>
    <row r="50" ht="27" spans="1:10">
      <c r="A50" s="2">
        <v>49</v>
      </c>
      <c r="B50" s="14">
        <v>2021211053</v>
      </c>
      <c r="C50" s="15" t="str">
        <f t="shared" si="0"/>
        <v>谷*</v>
      </c>
      <c r="D50" s="21" t="s">
        <v>222</v>
      </c>
      <c r="E50" s="2" t="s">
        <v>10</v>
      </c>
      <c r="F50" s="2" t="s">
        <v>30</v>
      </c>
      <c r="G50" s="2" t="s">
        <v>12</v>
      </c>
      <c r="H50" s="6" t="s">
        <v>13</v>
      </c>
      <c r="I50" s="6" t="s">
        <v>14</v>
      </c>
      <c r="J50" s="6" t="str">
        <f>VLOOKUP(B50,[1]Sheet1!$A$1:$F$122,6,0)</f>
        <v>三等</v>
      </c>
    </row>
    <row r="51" ht="27" spans="1:10">
      <c r="A51" s="2">
        <v>50</v>
      </c>
      <c r="B51" s="14">
        <v>2021211055</v>
      </c>
      <c r="C51" s="15" t="str">
        <f t="shared" si="0"/>
        <v>王*</v>
      </c>
      <c r="D51" s="21" t="s">
        <v>223</v>
      </c>
      <c r="E51" s="2" t="s">
        <v>10</v>
      </c>
      <c r="F51" s="2" t="s">
        <v>30</v>
      </c>
      <c r="G51" s="2" t="s">
        <v>12</v>
      </c>
      <c r="H51" s="6" t="s">
        <v>13</v>
      </c>
      <c r="I51" s="6" t="s">
        <v>14</v>
      </c>
      <c r="J51" s="6" t="str">
        <f>VLOOKUP(B51,[1]Sheet1!$A$1:$F$122,6,0)</f>
        <v>三等</v>
      </c>
    </row>
    <row r="52" ht="27" spans="1:10">
      <c r="A52" s="2">
        <v>51</v>
      </c>
      <c r="B52" s="14">
        <v>2021211056</v>
      </c>
      <c r="C52" s="15" t="str">
        <f t="shared" si="0"/>
        <v>张*茹</v>
      </c>
      <c r="D52" s="21" t="s">
        <v>224</v>
      </c>
      <c r="E52" s="2" t="s">
        <v>10</v>
      </c>
      <c r="F52" s="2" t="s">
        <v>30</v>
      </c>
      <c r="G52" s="2" t="s">
        <v>12</v>
      </c>
      <c r="H52" s="6" t="s">
        <v>13</v>
      </c>
      <c r="I52" s="6" t="s">
        <v>14</v>
      </c>
      <c r="J52" s="6" t="str">
        <f>VLOOKUP(B52,[1]Sheet1!$A$1:$F$122,6,0)</f>
        <v>二等</v>
      </c>
    </row>
    <row r="53" ht="27" spans="1:10">
      <c r="A53" s="2">
        <v>52</v>
      </c>
      <c r="B53" s="14">
        <v>2021211057</v>
      </c>
      <c r="C53" s="15" t="str">
        <f t="shared" si="0"/>
        <v>夏*超</v>
      </c>
      <c r="D53" s="21" t="s">
        <v>225</v>
      </c>
      <c r="E53" s="2" t="s">
        <v>10</v>
      </c>
      <c r="F53" s="2" t="s">
        <v>30</v>
      </c>
      <c r="G53" s="2" t="s">
        <v>12</v>
      </c>
      <c r="H53" s="6" t="s">
        <v>13</v>
      </c>
      <c r="I53" s="6" t="s">
        <v>14</v>
      </c>
      <c r="J53" s="6" t="str">
        <f>VLOOKUP(B53,[1]Sheet1!$A$1:$F$122,6,0)</f>
        <v>二等</v>
      </c>
    </row>
    <row r="54" ht="27" spans="1:10">
      <c r="A54" s="2">
        <v>53</v>
      </c>
      <c r="B54" s="14">
        <v>2021211058</v>
      </c>
      <c r="C54" s="15" t="str">
        <f t="shared" si="0"/>
        <v>朱*文</v>
      </c>
      <c r="D54" s="21" t="s">
        <v>226</v>
      </c>
      <c r="E54" s="2" t="s">
        <v>10</v>
      </c>
      <c r="F54" s="2" t="s">
        <v>30</v>
      </c>
      <c r="G54" s="2" t="s">
        <v>12</v>
      </c>
      <c r="H54" s="6" t="s">
        <v>13</v>
      </c>
      <c r="I54" s="6" t="s">
        <v>14</v>
      </c>
      <c r="J54" s="6" t="str">
        <f>VLOOKUP(B54,[1]Sheet1!$A$1:$F$122,6,0)</f>
        <v>二等</v>
      </c>
    </row>
    <row r="55" ht="27" spans="1:10">
      <c r="A55" s="2">
        <v>54</v>
      </c>
      <c r="B55" s="14">
        <v>2021211059</v>
      </c>
      <c r="C55" s="15" t="str">
        <f t="shared" si="0"/>
        <v>付*茹</v>
      </c>
      <c r="D55" s="21" t="s">
        <v>227</v>
      </c>
      <c r="E55" s="2" t="s">
        <v>10</v>
      </c>
      <c r="F55" s="2" t="s">
        <v>30</v>
      </c>
      <c r="G55" s="2" t="s">
        <v>12</v>
      </c>
      <c r="H55" s="6" t="s">
        <v>13</v>
      </c>
      <c r="I55" s="6" t="s">
        <v>14</v>
      </c>
      <c r="J55" s="6" t="str">
        <f>VLOOKUP(B55,[1]Sheet1!$A$1:$F$122,6,0)</f>
        <v>二等</v>
      </c>
    </row>
    <row r="56" ht="27" spans="1:10">
      <c r="A56" s="2">
        <v>55</v>
      </c>
      <c r="B56" s="14">
        <v>2021211060</v>
      </c>
      <c r="C56" s="15" t="str">
        <f t="shared" si="0"/>
        <v>李*</v>
      </c>
      <c r="D56" s="21" t="s">
        <v>228</v>
      </c>
      <c r="E56" s="2" t="s">
        <v>10</v>
      </c>
      <c r="F56" s="2" t="s">
        <v>30</v>
      </c>
      <c r="G56" s="2" t="s">
        <v>12</v>
      </c>
      <c r="H56" s="6" t="s">
        <v>13</v>
      </c>
      <c r="I56" s="6" t="s">
        <v>14</v>
      </c>
      <c r="J56" s="6" t="str">
        <f>VLOOKUP(B56,[1]Sheet1!$A$1:$F$122,6,0)</f>
        <v>二等</v>
      </c>
    </row>
    <row r="57" ht="27" spans="1:10">
      <c r="A57" s="2">
        <v>56</v>
      </c>
      <c r="B57" s="14">
        <v>2021211061</v>
      </c>
      <c r="C57" s="15" t="str">
        <f t="shared" si="0"/>
        <v>刘*</v>
      </c>
      <c r="D57" s="21" t="s">
        <v>229</v>
      </c>
      <c r="E57" s="2" t="s">
        <v>10</v>
      </c>
      <c r="F57" s="2" t="s">
        <v>30</v>
      </c>
      <c r="G57" s="2" t="s">
        <v>12</v>
      </c>
      <c r="H57" s="6" t="s">
        <v>13</v>
      </c>
      <c r="I57" s="6" t="s">
        <v>14</v>
      </c>
      <c r="J57" s="6" t="str">
        <f>VLOOKUP(B57,[1]Sheet1!$A$1:$F$122,6,0)</f>
        <v>一等</v>
      </c>
    </row>
    <row r="58" ht="27" spans="1:10">
      <c r="A58" s="2">
        <v>57</v>
      </c>
      <c r="B58" s="14">
        <v>2021211062</v>
      </c>
      <c r="C58" s="15" t="str">
        <f t="shared" si="0"/>
        <v>张*</v>
      </c>
      <c r="D58" s="21" t="s">
        <v>230</v>
      </c>
      <c r="E58" s="2" t="s">
        <v>10</v>
      </c>
      <c r="F58" s="2" t="s">
        <v>30</v>
      </c>
      <c r="G58" s="2" t="s">
        <v>12</v>
      </c>
      <c r="H58" s="6" t="s">
        <v>13</v>
      </c>
      <c r="I58" s="6" t="s">
        <v>14</v>
      </c>
      <c r="J58" s="6" t="str">
        <f>VLOOKUP(B58,[1]Sheet1!$A$1:$F$122,6,0)</f>
        <v>一等</v>
      </c>
    </row>
    <row r="59" ht="27" spans="1:10">
      <c r="A59" s="2">
        <v>58</v>
      </c>
      <c r="B59" s="14">
        <v>2021211063</v>
      </c>
      <c r="C59" s="15" t="str">
        <f t="shared" si="0"/>
        <v>朱*青</v>
      </c>
      <c r="D59" s="21" t="s">
        <v>231</v>
      </c>
      <c r="E59" s="2" t="s">
        <v>10</v>
      </c>
      <c r="F59" s="2" t="s">
        <v>30</v>
      </c>
      <c r="G59" s="2" t="s">
        <v>12</v>
      </c>
      <c r="H59" s="6" t="s">
        <v>13</v>
      </c>
      <c r="I59" s="6" t="s">
        <v>14</v>
      </c>
      <c r="J59" s="6" t="str">
        <f>VLOOKUP(B59,[1]Sheet1!$A$1:$F$122,6,0)</f>
        <v>二等</v>
      </c>
    </row>
    <row r="60" ht="27" spans="1:10">
      <c r="A60" s="2">
        <v>59</v>
      </c>
      <c r="B60" s="14">
        <v>2021211064</v>
      </c>
      <c r="C60" s="15" t="str">
        <f t="shared" si="0"/>
        <v>程*佳</v>
      </c>
      <c r="D60" s="21" t="s">
        <v>232</v>
      </c>
      <c r="E60" s="2" t="s">
        <v>10</v>
      </c>
      <c r="F60" s="2" t="s">
        <v>30</v>
      </c>
      <c r="G60" s="2" t="s">
        <v>12</v>
      </c>
      <c r="H60" s="6" t="s">
        <v>13</v>
      </c>
      <c r="I60" s="6" t="s">
        <v>14</v>
      </c>
      <c r="J60" s="6" t="str">
        <f>VLOOKUP(B60,[1]Sheet1!$A$1:$F$122,6,0)</f>
        <v>二等</v>
      </c>
    </row>
    <row r="61" ht="27" spans="1:10">
      <c r="A61" s="2">
        <v>60</v>
      </c>
      <c r="B61" s="14">
        <v>2021215801</v>
      </c>
      <c r="C61" s="15" t="str">
        <f t="shared" si="0"/>
        <v>白*婧</v>
      </c>
      <c r="D61" s="21" t="s">
        <v>233</v>
      </c>
      <c r="E61" s="2" t="s">
        <v>10</v>
      </c>
      <c r="F61" s="2" t="s">
        <v>234</v>
      </c>
      <c r="G61" s="2" t="s">
        <v>12</v>
      </c>
      <c r="H61" s="6" t="s">
        <v>235</v>
      </c>
      <c r="I61" s="6" t="s">
        <v>14</v>
      </c>
      <c r="J61" s="6" t="str">
        <f>VLOOKUP(B61,[1]Sheet1!$A$1:$F$122,6,0)</f>
        <v>三等</v>
      </c>
    </row>
    <row r="62" ht="27" spans="1:10">
      <c r="A62" s="2">
        <v>61</v>
      </c>
      <c r="B62" s="14">
        <v>2021215802</v>
      </c>
      <c r="C62" s="15" t="str">
        <f t="shared" si="0"/>
        <v>程*敏</v>
      </c>
      <c r="D62" s="21" t="s">
        <v>236</v>
      </c>
      <c r="E62" s="2" t="s">
        <v>10</v>
      </c>
      <c r="F62" s="2" t="s">
        <v>234</v>
      </c>
      <c r="G62" s="2" t="s">
        <v>12</v>
      </c>
      <c r="H62" s="6" t="s">
        <v>235</v>
      </c>
      <c r="I62" s="6" t="s">
        <v>14</v>
      </c>
      <c r="J62" s="6" t="str">
        <f>VLOOKUP(B62,[1]Sheet1!$A$1:$F$122,6,0)</f>
        <v>三等</v>
      </c>
    </row>
    <row r="63" ht="27" spans="1:10">
      <c r="A63" s="2">
        <v>62</v>
      </c>
      <c r="B63" s="14">
        <v>2021215803</v>
      </c>
      <c r="C63" s="15" t="str">
        <f t="shared" si="0"/>
        <v>杜*文</v>
      </c>
      <c r="D63" s="21" t="s">
        <v>237</v>
      </c>
      <c r="E63" s="2" t="s">
        <v>10</v>
      </c>
      <c r="F63" s="2" t="s">
        <v>234</v>
      </c>
      <c r="G63" s="2" t="s">
        <v>12</v>
      </c>
      <c r="H63" s="6" t="s">
        <v>235</v>
      </c>
      <c r="I63" s="6" t="s">
        <v>14</v>
      </c>
      <c r="J63" s="6" t="str">
        <f>VLOOKUP(B63,[1]Sheet1!$A$1:$F$122,6,0)</f>
        <v>三等</v>
      </c>
    </row>
    <row r="64" ht="27" spans="1:10">
      <c r="A64" s="2">
        <v>63</v>
      </c>
      <c r="B64" s="14">
        <v>2021215804</v>
      </c>
      <c r="C64" s="15" t="str">
        <f t="shared" si="0"/>
        <v>方*</v>
      </c>
      <c r="D64" s="21" t="s">
        <v>238</v>
      </c>
      <c r="E64" s="2" t="s">
        <v>10</v>
      </c>
      <c r="F64" s="2" t="s">
        <v>234</v>
      </c>
      <c r="G64" s="2" t="s">
        <v>12</v>
      </c>
      <c r="H64" s="6" t="s">
        <v>235</v>
      </c>
      <c r="I64" s="6" t="s">
        <v>14</v>
      </c>
      <c r="J64" s="6" t="str">
        <f>VLOOKUP(B64,[1]Sheet1!$A$1:$F$122,6,0)</f>
        <v>三等</v>
      </c>
    </row>
    <row r="65" ht="27" spans="1:10">
      <c r="A65" s="2">
        <v>64</v>
      </c>
      <c r="B65" s="14">
        <v>2021215805</v>
      </c>
      <c r="C65" s="15" t="str">
        <f t="shared" si="0"/>
        <v>刘*</v>
      </c>
      <c r="D65" s="21" t="s">
        <v>239</v>
      </c>
      <c r="E65" s="2" t="s">
        <v>10</v>
      </c>
      <c r="F65" s="2" t="s">
        <v>234</v>
      </c>
      <c r="G65" s="2" t="s">
        <v>12</v>
      </c>
      <c r="H65" s="6" t="s">
        <v>235</v>
      </c>
      <c r="I65" s="6" t="s">
        <v>14</v>
      </c>
      <c r="J65" s="6" t="str">
        <f>VLOOKUP(B65,[1]Sheet1!$A$1:$F$122,6,0)</f>
        <v>一等</v>
      </c>
    </row>
    <row r="66" ht="27" spans="1:10">
      <c r="A66" s="2">
        <v>65</v>
      </c>
      <c r="B66" s="14">
        <v>2021215806</v>
      </c>
      <c r="C66" s="15" t="str">
        <f t="shared" ref="C66:C122" si="1">REPLACE(D66,2,1,"*")</f>
        <v>刘*</v>
      </c>
      <c r="D66" s="21" t="s">
        <v>240</v>
      </c>
      <c r="E66" s="2" t="s">
        <v>10</v>
      </c>
      <c r="F66" s="2" t="s">
        <v>234</v>
      </c>
      <c r="G66" s="2" t="s">
        <v>12</v>
      </c>
      <c r="H66" s="6" t="s">
        <v>235</v>
      </c>
      <c r="I66" s="6" t="s">
        <v>14</v>
      </c>
      <c r="J66" s="6" t="str">
        <f>VLOOKUP(B66,[1]Sheet1!$A$1:$F$122,6,0)</f>
        <v>三等</v>
      </c>
    </row>
    <row r="67" ht="27" spans="1:10">
      <c r="A67" s="2">
        <v>66</v>
      </c>
      <c r="B67" s="14">
        <v>2021215807</v>
      </c>
      <c r="C67" s="15" t="str">
        <f t="shared" si="1"/>
        <v>赵*</v>
      </c>
      <c r="D67" s="21" t="s">
        <v>241</v>
      </c>
      <c r="E67" s="2" t="s">
        <v>10</v>
      </c>
      <c r="F67" s="2" t="s">
        <v>234</v>
      </c>
      <c r="G67" s="2" t="s">
        <v>12</v>
      </c>
      <c r="H67" s="6" t="s">
        <v>235</v>
      </c>
      <c r="I67" s="6" t="s">
        <v>14</v>
      </c>
      <c r="J67" s="6" t="str">
        <f>VLOOKUP(B67,[1]Sheet1!$A$1:$F$122,6,0)</f>
        <v>一等</v>
      </c>
    </row>
    <row r="68" ht="27" spans="1:10">
      <c r="A68" s="2">
        <v>67</v>
      </c>
      <c r="B68" s="14">
        <v>2021215808</v>
      </c>
      <c r="C68" s="15" t="str">
        <f t="shared" si="1"/>
        <v>韩*明</v>
      </c>
      <c r="D68" s="21" t="s">
        <v>242</v>
      </c>
      <c r="E68" s="2" t="s">
        <v>10</v>
      </c>
      <c r="F68" s="2" t="s">
        <v>234</v>
      </c>
      <c r="G68" s="2" t="s">
        <v>12</v>
      </c>
      <c r="H68" s="6" t="s">
        <v>235</v>
      </c>
      <c r="I68" s="6" t="s">
        <v>14</v>
      </c>
      <c r="J68" s="6" t="str">
        <f>VLOOKUP(B68,[1]Sheet1!$A$1:$F$122,6,0)</f>
        <v>二等</v>
      </c>
    </row>
    <row r="69" ht="27" spans="1:10">
      <c r="A69" s="2">
        <v>68</v>
      </c>
      <c r="B69" s="14">
        <v>2021215809</v>
      </c>
      <c r="C69" s="15" t="str">
        <f t="shared" si="1"/>
        <v>毛*宇</v>
      </c>
      <c r="D69" s="21" t="s">
        <v>243</v>
      </c>
      <c r="E69" s="2" t="s">
        <v>10</v>
      </c>
      <c r="F69" s="2" t="s">
        <v>234</v>
      </c>
      <c r="G69" s="2" t="s">
        <v>12</v>
      </c>
      <c r="H69" s="6" t="s">
        <v>235</v>
      </c>
      <c r="I69" s="6" t="s">
        <v>14</v>
      </c>
      <c r="J69" s="6" t="str">
        <f>VLOOKUP(B69,[1]Sheet1!$A$1:$F$122,6,0)</f>
        <v>二等</v>
      </c>
    </row>
    <row r="70" ht="27" spans="1:10">
      <c r="A70" s="2">
        <v>69</v>
      </c>
      <c r="B70" s="14">
        <v>2021215810</v>
      </c>
      <c r="C70" s="15" t="str">
        <f t="shared" si="1"/>
        <v>杨*鸿</v>
      </c>
      <c r="D70" s="21" t="s">
        <v>244</v>
      </c>
      <c r="E70" s="2" t="s">
        <v>10</v>
      </c>
      <c r="F70" s="2" t="s">
        <v>234</v>
      </c>
      <c r="G70" s="2" t="s">
        <v>12</v>
      </c>
      <c r="H70" s="6" t="s">
        <v>235</v>
      </c>
      <c r="I70" s="6" t="s">
        <v>14</v>
      </c>
      <c r="J70" s="6" t="str">
        <f>VLOOKUP(B70,[1]Sheet1!$A$1:$F$122,6,0)</f>
        <v>一等</v>
      </c>
    </row>
    <row r="71" ht="27" spans="1:10">
      <c r="A71" s="2">
        <v>70</v>
      </c>
      <c r="B71" s="14">
        <v>2021215811</v>
      </c>
      <c r="C71" s="15" t="str">
        <f t="shared" si="1"/>
        <v>陈*江</v>
      </c>
      <c r="D71" s="21" t="s">
        <v>245</v>
      </c>
      <c r="E71" s="2" t="s">
        <v>10</v>
      </c>
      <c r="F71" s="2" t="s">
        <v>234</v>
      </c>
      <c r="G71" s="2" t="s">
        <v>12</v>
      </c>
      <c r="H71" s="6" t="s">
        <v>235</v>
      </c>
      <c r="I71" s="6" t="s">
        <v>14</v>
      </c>
      <c r="J71" s="6" t="str">
        <f>VLOOKUP(B71,[1]Sheet1!$A$1:$F$122,6,0)</f>
        <v>二等</v>
      </c>
    </row>
    <row r="72" ht="27" spans="1:10">
      <c r="A72" s="2">
        <v>71</v>
      </c>
      <c r="B72" s="14">
        <v>2021215812</v>
      </c>
      <c r="C72" s="15" t="str">
        <f t="shared" si="1"/>
        <v>侯*</v>
      </c>
      <c r="D72" s="21" t="s">
        <v>246</v>
      </c>
      <c r="E72" s="2" t="s">
        <v>10</v>
      </c>
      <c r="F72" s="2" t="s">
        <v>234</v>
      </c>
      <c r="G72" s="2" t="s">
        <v>12</v>
      </c>
      <c r="H72" s="6" t="s">
        <v>235</v>
      </c>
      <c r="I72" s="6" t="s">
        <v>14</v>
      </c>
      <c r="J72" s="6" t="str">
        <f>VLOOKUP(B72,[1]Sheet1!$A$1:$F$122,6,0)</f>
        <v>二等</v>
      </c>
    </row>
    <row r="73" ht="27" spans="1:10">
      <c r="A73" s="2">
        <v>72</v>
      </c>
      <c r="B73" s="14">
        <v>2021215813</v>
      </c>
      <c r="C73" s="15" t="str">
        <f t="shared" si="1"/>
        <v>肖*成</v>
      </c>
      <c r="D73" s="21" t="s">
        <v>247</v>
      </c>
      <c r="E73" s="2" t="s">
        <v>10</v>
      </c>
      <c r="F73" s="2" t="s">
        <v>234</v>
      </c>
      <c r="G73" s="2" t="s">
        <v>12</v>
      </c>
      <c r="H73" s="6" t="s">
        <v>235</v>
      </c>
      <c r="I73" s="6" t="s">
        <v>14</v>
      </c>
      <c r="J73" s="6" t="str">
        <f>VLOOKUP(B73,[1]Sheet1!$A$1:$F$122,6,0)</f>
        <v>二等</v>
      </c>
    </row>
    <row r="74" ht="27" spans="1:10">
      <c r="A74" s="2">
        <v>73</v>
      </c>
      <c r="B74" s="14">
        <v>2021215815</v>
      </c>
      <c r="C74" s="15" t="str">
        <f t="shared" si="1"/>
        <v>林*庆</v>
      </c>
      <c r="D74" s="21" t="s">
        <v>248</v>
      </c>
      <c r="E74" s="2" t="s">
        <v>10</v>
      </c>
      <c r="F74" s="2" t="s">
        <v>234</v>
      </c>
      <c r="G74" s="2" t="s">
        <v>12</v>
      </c>
      <c r="H74" s="6" t="s">
        <v>235</v>
      </c>
      <c r="I74" s="6" t="s">
        <v>14</v>
      </c>
      <c r="J74" s="6" t="str">
        <f>VLOOKUP(B74,[1]Sheet1!$A$1:$F$122,6,0)</f>
        <v>一等</v>
      </c>
    </row>
    <row r="75" ht="27" spans="1:10">
      <c r="A75" s="2">
        <v>74</v>
      </c>
      <c r="B75" s="14">
        <v>2021215816</v>
      </c>
      <c r="C75" s="15" t="str">
        <f t="shared" si="1"/>
        <v>张*</v>
      </c>
      <c r="D75" s="21" t="s">
        <v>249</v>
      </c>
      <c r="E75" s="2" t="s">
        <v>10</v>
      </c>
      <c r="F75" s="2" t="s">
        <v>234</v>
      </c>
      <c r="G75" s="2" t="s">
        <v>12</v>
      </c>
      <c r="H75" s="6" t="s">
        <v>235</v>
      </c>
      <c r="I75" s="6" t="s">
        <v>14</v>
      </c>
      <c r="J75" s="6" t="str">
        <f>VLOOKUP(B75,[1]Sheet1!$A$1:$F$122,6,0)</f>
        <v>一等</v>
      </c>
    </row>
    <row r="76" ht="27" spans="1:10">
      <c r="A76" s="2">
        <v>75</v>
      </c>
      <c r="B76" s="14">
        <v>2021215817</v>
      </c>
      <c r="C76" s="15" t="str">
        <f t="shared" si="1"/>
        <v>崔*</v>
      </c>
      <c r="D76" s="21" t="s">
        <v>250</v>
      </c>
      <c r="E76" s="2" t="s">
        <v>10</v>
      </c>
      <c r="F76" s="2" t="s">
        <v>234</v>
      </c>
      <c r="G76" s="2" t="s">
        <v>12</v>
      </c>
      <c r="H76" s="6" t="s">
        <v>235</v>
      </c>
      <c r="I76" s="6" t="s">
        <v>14</v>
      </c>
      <c r="J76" s="6" t="str">
        <f>VLOOKUP(B76,[1]Sheet1!$A$1:$F$122,6,0)</f>
        <v>二等</v>
      </c>
    </row>
    <row r="77" ht="27" spans="1:10">
      <c r="A77" s="2">
        <v>76</v>
      </c>
      <c r="B77" s="14">
        <v>2021215818</v>
      </c>
      <c r="C77" s="15" t="str">
        <f t="shared" si="1"/>
        <v>江*傲</v>
      </c>
      <c r="D77" s="21" t="s">
        <v>251</v>
      </c>
      <c r="E77" s="2" t="s">
        <v>10</v>
      </c>
      <c r="F77" s="2" t="s">
        <v>234</v>
      </c>
      <c r="G77" s="2" t="s">
        <v>12</v>
      </c>
      <c r="H77" s="6" t="s">
        <v>235</v>
      </c>
      <c r="I77" s="6" t="s">
        <v>14</v>
      </c>
      <c r="J77" s="6" t="str">
        <f>VLOOKUP(B77,[1]Sheet1!$A$1:$F$122,6,0)</f>
        <v>二等</v>
      </c>
    </row>
    <row r="78" ht="27" spans="1:10">
      <c r="A78" s="2">
        <v>77</v>
      </c>
      <c r="B78" s="14">
        <v>2021215819</v>
      </c>
      <c r="C78" s="15" t="str">
        <f t="shared" si="1"/>
        <v>张*雨</v>
      </c>
      <c r="D78" s="21" t="s">
        <v>252</v>
      </c>
      <c r="E78" s="2" t="s">
        <v>10</v>
      </c>
      <c r="F78" s="2" t="s">
        <v>234</v>
      </c>
      <c r="G78" s="2" t="s">
        <v>12</v>
      </c>
      <c r="H78" s="6" t="s">
        <v>235</v>
      </c>
      <c r="I78" s="6" t="s">
        <v>14</v>
      </c>
      <c r="J78" s="6" t="str">
        <f>VLOOKUP(B78,[1]Sheet1!$A$1:$F$122,6,0)</f>
        <v>一等</v>
      </c>
    </row>
    <row r="79" ht="27" spans="1:10">
      <c r="A79" s="2">
        <v>78</v>
      </c>
      <c r="B79" s="14">
        <v>2021215820</v>
      </c>
      <c r="C79" s="15" t="str">
        <f t="shared" si="1"/>
        <v>赵*生</v>
      </c>
      <c r="D79" s="21" t="s">
        <v>253</v>
      </c>
      <c r="E79" s="2" t="s">
        <v>10</v>
      </c>
      <c r="F79" s="2" t="s">
        <v>45</v>
      </c>
      <c r="G79" s="2" t="s">
        <v>12</v>
      </c>
      <c r="H79" s="6" t="s">
        <v>235</v>
      </c>
      <c r="I79" s="6" t="s">
        <v>14</v>
      </c>
      <c r="J79" s="6" t="str">
        <f>VLOOKUP(B79,[1]Sheet1!$A$1:$F$122,6,0)</f>
        <v>三等</v>
      </c>
    </row>
    <row r="80" ht="27" spans="1:10">
      <c r="A80" s="2">
        <v>79</v>
      </c>
      <c r="B80" s="14">
        <v>2021215821</v>
      </c>
      <c r="C80" s="15" t="str">
        <f t="shared" si="1"/>
        <v>霍*世</v>
      </c>
      <c r="D80" s="21" t="s">
        <v>254</v>
      </c>
      <c r="E80" s="2" t="s">
        <v>10</v>
      </c>
      <c r="F80" s="2" t="s">
        <v>45</v>
      </c>
      <c r="G80" s="2" t="s">
        <v>12</v>
      </c>
      <c r="H80" s="6" t="s">
        <v>235</v>
      </c>
      <c r="I80" s="6" t="s">
        <v>14</v>
      </c>
      <c r="J80" s="6" t="str">
        <f>VLOOKUP(B80,[1]Sheet1!$A$1:$F$122,6,0)</f>
        <v>一等</v>
      </c>
    </row>
    <row r="81" ht="27" spans="1:10">
      <c r="A81" s="2">
        <v>80</v>
      </c>
      <c r="B81" s="14">
        <v>2021215822</v>
      </c>
      <c r="C81" s="15" t="str">
        <f t="shared" si="1"/>
        <v>刘*翔</v>
      </c>
      <c r="D81" s="21" t="s">
        <v>255</v>
      </c>
      <c r="E81" s="2" t="s">
        <v>10</v>
      </c>
      <c r="F81" s="2" t="s">
        <v>45</v>
      </c>
      <c r="G81" s="2" t="s">
        <v>12</v>
      </c>
      <c r="H81" s="6" t="s">
        <v>235</v>
      </c>
      <c r="I81" s="6" t="s">
        <v>14</v>
      </c>
      <c r="J81" s="6" t="str">
        <f>VLOOKUP(B81,[1]Sheet1!$A$1:$F$122,6,0)</f>
        <v>一等</v>
      </c>
    </row>
    <row r="82" ht="27" spans="1:10">
      <c r="A82" s="2">
        <v>81</v>
      </c>
      <c r="B82" s="14">
        <v>2021215824</v>
      </c>
      <c r="C82" s="15" t="str">
        <f t="shared" si="1"/>
        <v>张*峰</v>
      </c>
      <c r="D82" s="21" t="s">
        <v>256</v>
      </c>
      <c r="E82" s="2" t="s">
        <v>10</v>
      </c>
      <c r="F82" s="2" t="s">
        <v>45</v>
      </c>
      <c r="G82" s="2" t="s">
        <v>12</v>
      </c>
      <c r="H82" s="6" t="s">
        <v>235</v>
      </c>
      <c r="I82" s="6" t="s">
        <v>14</v>
      </c>
      <c r="J82" s="6" t="str">
        <f>VLOOKUP(B82,[1]Sheet1!$A$1:$F$122,6,0)</f>
        <v>一等</v>
      </c>
    </row>
    <row r="83" ht="27" spans="1:10">
      <c r="A83" s="2">
        <v>82</v>
      </c>
      <c r="B83" s="14">
        <v>2021215825</v>
      </c>
      <c r="C83" s="15" t="str">
        <f t="shared" si="1"/>
        <v>李*明</v>
      </c>
      <c r="D83" s="21" t="s">
        <v>257</v>
      </c>
      <c r="E83" s="2" t="s">
        <v>10</v>
      </c>
      <c r="F83" s="2" t="s">
        <v>45</v>
      </c>
      <c r="G83" s="2" t="s">
        <v>12</v>
      </c>
      <c r="H83" s="6" t="s">
        <v>235</v>
      </c>
      <c r="I83" s="6" t="s">
        <v>14</v>
      </c>
      <c r="J83" s="6" t="str">
        <f>VLOOKUP(B83,[1]Sheet1!$A$1:$F$122,6,0)</f>
        <v>二等</v>
      </c>
    </row>
    <row r="84" ht="27" spans="1:10">
      <c r="A84" s="2">
        <v>83</v>
      </c>
      <c r="B84" s="14">
        <v>2021215826</v>
      </c>
      <c r="C84" s="15" t="str">
        <f t="shared" si="1"/>
        <v>王*晖</v>
      </c>
      <c r="D84" s="21" t="s">
        <v>258</v>
      </c>
      <c r="E84" s="2" t="s">
        <v>10</v>
      </c>
      <c r="F84" s="2" t="s">
        <v>45</v>
      </c>
      <c r="G84" s="2" t="s">
        <v>12</v>
      </c>
      <c r="H84" s="6" t="s">
        <v>235</v>
      </c>
      <c r="I84" s="6" t="s">
        <v>14</v>
      </c>
      <c r="J84" s="6" t="str">
        <f>VLOOKUP(B84,[1]Sheet1!$A$1:$F$122,6,0)</f>
        <v>二等</v>
      </c>
    </row>
    <row r="85" ht="27" spans="1:10">
      <c r="A85" s="2">
        <v>84</v>
      </c>
      <c r="B85" s="14">
        <v>2021215827</v>
      </c>
      <c r="C85" s="15" t="str">
        <f t="shared" si="1"/>
        <v>徐*</v>
      </c>
      <c r="D85" s="21" t="s">
        <v>259</v>
      </c>
      <c r="E85" s="2" t="s">
        <v>10</v>
      </c>
      <c r="F85" s="2" t="s">
        <v>45</v>
      </c>
      <c r="G85" s="2" t="s">
        <v>12</v>
      </c>
      <c r="H85" s="6" t="s">
        <v>235</v>
      </c>
      <c r="I85" s="6" t="s">
        <v>14</v>
      </c>
      <c r="J85" s="6" t="str">
        <f>VLOOKUP(B85,[1]Sheet1!$A$1:$F$122,6,0)</f>
        <v>二等</v>
      </c>
    </row>
    <row r="86" ht="27" spans="1:10">
      <c r="A86" s="2">
        <v>85</v>
      </c>
      <c r="B86" s="14">
        <v>2021215828</v>
      </c>
      <c r="C86" s="15" t="str">
        <f t="shared" si="1"/>
        <v>张*先</v>
      </c>
      <c r="D86" s="21" t="s">
        <v>260</v>
      </c>
      <c r="E86" s="2" t="s">
        <v>10</v>
      </c>
      <c r="F86" s="2" t="s">
        <v>45</v>
      </c>
      <c r="G86" s="2" t="s">
        <v>12</v>
      </c>
      <c r="H86" s="6" t="s">
        <v>235</v>
      </c>
      <c r="I86" s="6" t="s">
        <v>14</v>
      </c>
      <c r="J86" s="6" t="str">
        <f>VLOOKUP(B86,[1]Sheet1!$A$1:$F$122,6,0)</f>
        <v>三等</v>
      </c>
    </row>
    <row r="87" ht="27" spans="1:10">
      <c r="A87" s="2">
        <v>86</v>
      </c>
      <c r="B87" s="14">
        <v>2021215829</v>
      </c>
      <c r="C87" s="15" t="str">
        <f t="shared" si="1"/>
        <v>李*</v>
      </c>
      <c r="D87" s="21" t="s">
        <v>261</v>
      </c>
      <c r="E87" s="2" t="s">
        <v>10</v>
      </c>
      <c r="F87" s="2" t="s">
        <v>45</v>
      </c>
      <c r="G87" s="2" t="s">
        <v>12</v>
      </c>
      <c r="H87" s="6" t="s">
        <v>235</v>
      </c>
      <c r="I87" s="6" t="s">
        <v>14</v>
      </c>
      <c r="J87" s="6" t="str">
        <f>VLOOKUP(B87,[1]Sheet1!$A$1:$F$122,6,0)</f>
        <v>三等</v>
      </c>
    </row>
    <row r="88" ht="27" spans="1:10">
      <c r="A88" s="2">
        <v>87</v>
      </c>
      <c r="B88" s="14">
        <v>2021215830</v>
      </c>
      <c r="C88" s="15" t="str">
        <f t="shared" si="1"/>
        <v>王*明</v>
      </c>
      <c r="D88" s="21" t="s">
        <v>262</v>
      </c>
      <c r="E88" s="2" t="s">
        <v>10</v>
      </c>
      <c r="F88" s="2" t="s">
        <v>45</v>
      </c>
      <c r="G88" s="2" t="s">
        <v>12</v>
      </c>
      <c r="H88" s="6" t="s">
        <v>235</v>
      </c>
      <c r="I88" s="6" t="s">
        <v>14</v>
      </c>
      <c r="J88" s="6" t="str">
        <f>VLOOKUP(B88,[1]Sheet1!$A$1:$F$122,6,0)</f>
        <v>一等</v>
      </c>
    </row>
    <row r="89" ht="27" spans="1:10">
      <c r="A89" s="2">
        <v>88</v>
      </c>
      <c r="B89" s="14">
        <v>2021215832</v>
      </c>
      <c r="C89" s="15" t="str">
        <f t="shared" si="1"/>
        <v>郑*</v>
      </c>
      <c r="D89" s="21" t="s">
        <v>263</v>
      </c>
      <c r="E89" s="2" t="s">
        <v>10</v>
      </c>
      <c r="F89" s="2" t="s">
        <v>45</v>
      </c>
      <c r="G89" s="2" t="s">
        <v>12</v>
      </c>
      <c r="H89" s="6" t="s">
        <v>235</v>
      </c>
      <c r="I89" s="6" t="s">
        <v>14</v>
      </c>
      <c r="J89" s="6" t="str">
        <f>VLOOKUP(B89,[1]Sheet1!$A$1:$F$122,6,0)</f>
        <v>三等</v>
      </c>
    </row>
    <row r="90" ht="27" spans="1:10">
      <c r="A90" s="2">
        <v>89</v>
      </c>
      <c r="B90" s="14">
        <v>2021215834</v>
      </c>
      <c r="C90" s="15" t="str">
        <f t="shared" si="1"/>
        <v>张*威</v>
      </c>
      <c r="D90" s="21" t="s">
        <v>264</v>
      </c>
      <c r="E90" s="2" t="s">
        <v>10</v>
      </c>
      <c r="F90" s="2" t="s">
        <v>45</v>
      </c>
      <c r="G90" s="2" t="s">
        <v>12</v>
      </c>
      <c r="H90" s="6" t="s">
        <v>235</v>
      </c>
      <c r="I90" s="6" t="s">
        <v>14</v>
      </c>
      <c r="J90" s="6" t="str">
        <f>VLOOKUP(B90,[1]Sheet1!$A$1:$F$122,6,0)</f>
        <v>一等</v>
      </c>
    </row>
    <row r="91" ht="27" spans="1:10">
      <c r="A91" s="2">
        <v>90</v>
      </c>
      <c r="B91" s="14">
        <v>2021215835</v>
      </c>
      <c r="C91" s="15" t="str">
        <f t="shared" si="1"/>
        <v>韩*成</v>
      </c>
      <c r="D91" s="21" t="s">
        <v>265</v>
      </c>
      <c r="E91" s="2" t="s">
        <v>10</v>
      </c>
      <c r="F91" s="2" t="s">
        <v>45</v>
      </c>
      <c r="G91" s="2" t="s">
        <v>12</v>
      </c>
      <c r="H91" s="6" t="s">
        <v>235</v>
      </c>
      <c r="I91" s="6" t="s">
        <v>14</v>
      </c>
      <c r="J91" s="6" t="str">
        <f>VLOOKUP(B91,[1]Sheet1!$A$1:$F$122,6,0)</f>
        <v>二等</v>
      </c>
    </row>
    <row r="92" ht="27" spans="1:10">
      <c r="A92" s="2">
        <v>91</v>
      </c>
      <c r="B92" s="14">
        <v>2021215837</v>
      </c>
      <c r="C92" s="15" t="str">
        <f t="shared" si="1"/>
        <v>任*富</v>
      </c>
      <c r="D92" s="21" t="s">
        <v>266</v>
      </c>
      <c r="E92" s="2" t="s">
        <v>10</v>
      </c>
      <c r="F92" s="2" t="s">
        <v>45</v>
      </c>
      <c r="G92" s="2" t="s">
        <v>12</v>
      </c>
      <c r="H92" s="6" t="s">
        <v>235</v>
      </c>
      <c r="I92" s="6" t="s">
        <v>14</v>
      </c>
      <c r="J92" s="6" t="str">
        <f>VLOOKUP(B92,[1]Sheet1!$A$1:$F$122,6,0)</f>
        <v>二等</v>
      </c>
    </row>
    <row r="93" ht="27" spans="1:10">
      <c r="A93" s="2">
        <v>92</v>
      </c>
      <c r="B93" s="14">
        <v>2021215838</v>
      </c>
      <c r="C93" s="15" t="str">
        <f t="shared" si="1"/>
        <v>孙*</v>
      </c>
      <c r="D93" s="21" t="s">
        <v>267</v>
      </c>
      <c r="E93" s="2" t="s">
        <v>10</v>
      </c>
      <c r="F93" s="2" t="s">
        <v>45</v>
      </c>
      <c r="G93" s="2" t="s">
        <v>12</v>
      </c>
      <c r="H93" s="6" t="s">
        <v>235</v>
      </c>
      <c r="I93" s="6" t="s">
        <v>14</v>
      </c>
      <c r="J93" s="6" t="str">
        <f>VLOOKUP(B93,[1]Sheet1!$A$1:$F$122,6,0)</f>
        <v>三等</v>
      </c>
    </row>
    <row r="94" ht="27" spans="1:10">
      <c r="A94" s="2">
        <v>93</v>
      </c>
      <c r="B94" s="14">
        <v>2021215839</v>
      </c>
      <c r="C94" s="15" t="str">
        <f t="shared" si="1"/>
        <v>吴*</v>
      </c>
      <c r="D94" s="21" t="s">
        <v>268</v>
      </c>
      <c r="E94" s="2" t="s">
        <v>10</v>
      </c>
      <c r="F94" s="2" t="s">
        <v>45</v>
      </c>
      <c r="G94" s="2" t="s">
        <v>12</v>
      </c>
      <c r="H94" s="6" t="s">
        <v>235</v>
      </c>
      <c r="I94" s="6" t="s">
        <v>14</v>
      </c>
      <c r="J94" s="6" t="str">
        <f>VLOOKUP(B94,[1]Sheet1!$A$1:$F$122,6,0)</f>
        <v>二等</v>
      </c>
    </row>
    <row r="95" ht="27" spans="1:10">
      <c r="A95" s="2">
        <v>94</v>
      </c>
      <c r="B95" s="14">
        <v>2021215840</v>
      </c>
      <c r="C95" s="15" t="str">
        <f t="shared" si="1"/>
        <v>熊*昊</v>
      </c>
      <c r="D95" s="21" t="s">
        <v>269</v>
      </c>
      <c r="E95" s="2" t="s">
        <v>10</v>
      </c>
      <c r="F95" s="2" t="s">
        <v>45</v>
      </c>
      <c r="G95" s="2" t="s">
        <v>12</v>
      </c>
      <c r="H95" s="6" t="s">
        <v>235</v>
      </c>
      <c r="I95" s="6" t="s">
        <v>14</v>
      </c>
      <c r="J95" s="6" t="str">
        <f>VLOOKUP(B95,[1]Sheet1!$A$1:$F$122,6,0)</f>
        <v>二等</v>
      </c>
    </row>
    <row r="96" ht="27" spans="1:10">
      <c r="A96" s="2">
        <v>95</v>
      </c>
      <c r="B96" s="14">
        <v>2021215841</v>
      </c>
      <c r="C96" s="15" t="str">
        <f t="shared" si="1"/>
        <v>胡*莉</v>
      </c>
      <c r="D96" s="21" t="s">
        <v>270</v>
      </c>
      <c r="E96" s="2" t="s">
        <v>10</v>
      </c>
      <c r="F96" s="2" t="s">
        <v>45</v>
      </c>
      <c r="G96" s="2" t="s">
        <v>12</v>
      </c>
      <c r="H96" s="6" t="s">
        <v>235</v>
      </c>
      <c r="I96" s="6" t="s">
        <v>14</v>
      </c>
      <c r="J96" s="6" t="str">
        <f>VLOOKUP(B96,[1]Sheet1!$A$1:$F$122,6,0)</f>
        <v>二等</v>
      </c>
    </row>
    <row r="97" ht="27" spans="1:10">
      <c r="A97" s="2">
        <v>96</v>
      </c>
      <c r="B97" s="14">
        <v>2021215842</v>
      </c>
      <c r="C97" s="15" t="str">
        <f t="shared" si="1"/>
        <v>薛*炜</v>
      </c>
      <c r="D97" s="21" t="s">
        <v>271</v>
      </c>
      <c r="E97" s="2" t="s">
        <v>10</v>
      </c>
      <c r="F97" s="2" t="s">
        <v>45</v>
      </c>
      <c r="G97" s="2" t="s">
        <v>12</v>
      </c>
      <c r="H97" s="6" t="s">
        <v>235</v>
      </c>
      <c r="I97" s="6" t="s">
        <v>14</v>
      </c>
      <c r="J97" s="6" t="str">
        <f>VLOOKUP(B97,[1]Sheet1!$A$1:$F$122,6,0)</f>
        <v>二等</v>
      </c>
    </row>
    <row r="98" ht="27" spans="1:10">
      <c r="A98" s="2">
        <v>97</v>
      </c>
      <c r="B98" s="14">
        <v>2021215843</v>
      </c>
      <c r="C98" s="15" t="str">
        <f t="shared" si="1"/>
        <v>于*</v>
      </c>
      <c r="D98" s="21" t="s">
        <v>272</v>
      </c>
      <c r="E98" s="2" t="s">
        <v>10</v>
      </c>
      <c r="F98" s="2" t="s">
        <v>45</v>
      </c>
      <c r="G98" s="2" t="s">
        <v>12</v>
      </c>
      <c r="H98" s="6" t="s">
        <v>235</v>
      </c>
      <c r="I98" s="6" t="s">
        <v>14</v>
      </c>
      <c r="J98" s="6" t="str">
        <f>VLOOKUP(B98,[1]Sheet1!$A$1:$F$122,6,0)</f>
        <v>一等</v>
      </c>
    </row>
    <row r="99" ht="27" spans="1:10">
      <c r="A99" s="2">
        <v>98</v>
      </c>
      <c r="B99" s="14">
        <v>2021215844</v>
      </c>
      <c r="C99" s="15" t="str">
        <f t="shared" si="1"/>
        <v>于*光</v>
      </c>
      <c r="D99" s="21" t="s">
        <v>273</v>
      </c>
      <c r="E99" s="2" t="s">
        <v>10</v>
      </c>
      <c r="F99" s="2" t="s">
        <v>45</v>
      </c>
      <c r="G99" s="2" t="s">
        <v>12</v>
      </c>
      <c r="H99" s="6" t="s">
        <v>235</v>
      </c>
      <c r="I99" s="6" t="s">
        <v>14</v>
      </c>
      <c r="J99" s="6" t="str">
        <f>VLOOKUP(B99,[1]Sheet1!$A$1:$F$122,6,0)</f>
        <v>二等</v>
      </c>
    </row>
    <row r="100" ht="27" spans="1:10">
      <c r="A100" s="2">
        <v>99</v>
      </c>
      <c r="B100" s="14">
        <v>2021215845</v>
      </c>
      <c r="C100" s="15" t="str">
        <f t="shared" si="1"/>
        <v>陈*宇</v>
      </c>
      <c r="D100" s="21" t="s">
        <v>274</v>
      </c>
      <c r="E100" s="2" t="s">
        <v>10</v>
      </c>
      <c r="F100" s="2" t="s">
        <v>45</v>
      </c>
      <c r="G100" s="2" t="s">
        <v>12</v>
      </c>
      <c r="H100" s="6" t="s">
        <v>235</v>
      </c>
      <c r="I100" s="6" t="s">
        <v>14</v>
      </c>
      <c r="J100" s="6" t="str">
        <f>VLOOKUP(B100,[1]Sheet1!$A$1:$F$122,6,0)</f>
        <v>三等</v>
      </c>
    </row>
    <row r="101" ht="27" spans="1:10">
      <c r="A101" s="2">
        <v>100</v>
      </c>
      <c r="B101" s="14">
        <v>2021215846</v>
      </c>
      <c r="C101" s="15" t="str">
        <f t="shared" si="1"/>
        <v>周*</v>
      </c>
      <c r="D101" s="21" t="s">
        <v>275</v>
      </c>
      <c r="E101" s="2" t="s">
        <v>10</v>
      </c>
      <c r="F101" s="2" t="s">
        <v>45</v>
      </c>
      <c r="G101" s="2" t="s">
        <v>12</v>
      </c>
      <c r="H101" s="6" t="s">
        <v>235</v>
      </c>
      <c r="I101" s="6" t="s">
        <v>14</v>
      </c>
      <c r="J101" s="6" t="str">
        <f>VLOOKUP(B101,[1]Sheet1!$A$1:$F$122,6,0)</f>
        <v>三等</v>
      </c>
    </row>
    <row r="102" ht="27" spans="1:10">
      <c r="A102" s="2">
        <v>101</v>
      </c>
      <c r="B102" s="14">
        <v>2021215847</v>
      </c>
      <c r="C102" s="15" t="str">
        <f t="shared" si="1"/>
        <v>柴*祥</v>
      </c>
      <c r="D102" s="21" t="s">
        <v>276</v>
      </c>
      <c r="E102" s="2" t="s">
        <v>10</v>
      </c>
      <c r="F102" s="2" t="s">
        <v>45</v>
      </c>
      <c r="G102" s="2" t="s">
        <v>12</v>
      </c>
      <c r="H102" s="6" t="s">
        <v>235</v>
      </c>
      <c r="I102" s="6" t="s">
        <v>14</v>
      </c>
      <c r="J102" s="6" t="str">
        <f>VLOOKUP(B102,[1]Sheet1!$A$1:$F$122,6,0)</f>
        <v>二等</v>
      </c>
    </row>
    <row r="103" ht="27" spans="1:10">
      <c r="A103" s="2">
        <v>102</v>
      </c>
      <c r="B103" s="14">
        <v>2021215848</v>
      </c>
      <c r="C103" s="15" t="str">
        <f t="shared" si="1"/>
        <v>丁*敏</v>
      </c>
      <c r="D103" s="21" t="s">
        <v>277</v>
      </c>
      <c r="E103" s="2" t="s">
        <v>10</v>
      </c>
      <c r="F103" s="2" t="s">
        <v>45</v>
      </c>
      <c r="G103" s="2" t="s">
        <v>12</v>
      </c>
      <c r="H103" s="6" t="s">
        <v>235</v>
      </c>
      <c r="I103" s="6" t="s">
        <v>14</v>
      </c>
      <c r="J103" s="6" t="str">
        <f>VLOOKUP(B103,[1]Sheet1!$A$1:$F$122,6,0)</f>
        <v>二等</v>
      </c>
    </row>
    <row r="104" ht="27" spans="1:10">
      <c r="A104" s="2">
        <v>103</v>
      </c>
      <c r="B104" s="14">
        <v>2021215849</v>
      </c>
      <c r="C104" s="15" t="str">
        <f t="shared" si="1"/>
        <v>杨*微</v>
      </c>
      <c r="D104" s="21" t="s">
        <v>278</v>
      </c>
      <c r="E104" s="2" t="s">
        <v>10</v>
      </c>
      <c r="F104" s="2" t="s">
        <v>45</v>
      </c>
      <c r="G104" s="2" t="s">
        <v>12</v>
      </c>
      <c r="H104" s="6" t="s">
        <v>235</v>
      </c>
      <c r="I104" s="6" t="s">
        <v>14</v>
      </c>
      <c r="J104" s="6" t="str">
        <f>VLOOKUP(B104,[1]Sheet1!$A$1:$F$122,6,0)</f>
        <v>二等</v>
      </c>
    </row>
    <row r="105" ht="27" spans="1:10">
      <c r="A105" s="2">
        <v>104</v>
      </c>
      <c r="B105" s="14">
        <v>2021215850</v>
      </c>
      <c r="C105" s="15" t="str">
        <f t="shared" si="1"/>
        <v>周*佳</v>
      </c>
      <c r="D105" s="21" t="s">
        <v>279</v>
      </c>
      <c r="E105" s="2" t="s">
        <v>10</v>
      </c>
      <c r="F105" s="2" t="s">
        <v>45</v>
      </c>
      <c r="G105" s="2" t="s">
        <v>12</v>
      </c>
      <c r="H105" s="6" t="s">
        <v>235</v>
      </c>
      <c r="I105" s="6" t="s">
        <v>14</v>
      </c>
      <c r="J105" s="6" t="str">
        <f>VLOOKUP(B105,[1]Sheet1!$A$1:$F$122,6,0)</f>
        <v>三等</v>
      </c>
    </row>
    <row r="106" ht="27" spans="1:10">
      <c r="A106" s="2">
        <v>105</v>
      </c>
      <c r="B106" s="14">
        <v>2021215851</v>
      </c>
      <c r="C106" s="15" t="str">
        <f t="shared" si="1"/>
        <v>刘*豪</v>
      </c>
      <c r="D106" s="21" t="s">
        <v>280</v>
      </c>
      <c r="E106" s="2" t="s">
        <v>10</v>
      </c>
      <c r="F106" s="2" t="s">
        <v>45</v>
      </c>
      <c r="G106" s="2" t="s">
        <v>12</v>
      </c>
      <c r="H106" s="6" t="s">
        <v>235</v>
      </c>
      <c r="I106" s="6" t="s">
        <v>14</v>
      </c>
      <c r="J106" s="6" t="str">
        <f>VLOOKUP(B106,[1]Sheet1!$A$1:$F$122,6,0)</f>
        <v>一等</v>
      </c>
    </row>
    <row r="107" ht="27" spans="1:10">
      <c r="A107" s="2">
        <v>106</v>
      </c>
      <c r="B107" s="14">
        <v>2021215852</v>
      </c>
      <c r="C107" s="15" t="str">
        <f t="shared" si="1"/>
        <v>杨*锋</v>
      </c>
      <c r="D107" s="21" t="s">
        <v>281</v>
      </c>
      <c r="E107" s="2" t="s">
        <v>10</v>
      </c>
      <c r="F107" s="2" t="s">
        <v>45</v>
      </c>
      <c r="G107" s="2" t="s">
        <v>12</v>
      </c>
      <c r="H107" s="6" t="s">
        <v>235</v>
      </c>
      <c r="I107" s="6" t="s">
        <v>14</v>
      </c>
      <c r="J107" s="6" t="str">
        <f>VLOOKUP(B107,[1]Sheet1!$A$1:$F$122,6,0)</f>
        <v>二等</v>
      </c>
    </row>
    <row r="108" ht="27" spans="1:10">
      <c r="A108" s="2">
        <v>107</v>
      </c>
      <c r="B108" s="14">
        <v>2021215854</v>
      </c>
      <c r="C108" s="15" t="str">
        <f t="shared" si="1"/>
        <v>杨*</v>
      </c>
      <c r="D108" s="21" t="s">
        <v>282</v>
      </c>
      <c r="E108" s="2" t="s">
        <v>10</v>
      </c>
      <c r="F108" s="2" t="s">
        <v>45</v>
      </c>
      <c r="G108" s="2" t="s">
        <v>12</v>
      </c>
      <c r="H108" s="6" t="s">
        <v>235</v>
      </c>
      <c r="I108" s="6" t="s">
        <v>14</v>
      </c>
      <c r="J108" s="6" t="str">
        <f>VLOOKUP(B108,[1]Sheet1!$A$1:$F$122,6,0)</f>
        <v>一等</v>
      </c>
    </row>
    <row r="109" ht="27" spans="1:10">
      <c r="A109" s="2">
        <v>108</v>
      </c>
      <c r="B109" s="14">
        <v>2021215855</v>
      </c>
      <c r="C109" s="15" t="str">
        <f t="shared" si="1"/>
        <v>张*嘉</v>
      </c>
      <c r="D109" s="21" t="s">
        <v>283</v>
      </c>
      <c r="E109" s="2" t="s">
        <v>10</v>
      </c>
      <c r="F109" s="2" t="s">
        <v>45</v>
      </c>
      <c r="G109" s="2" t="s">
        <v>12</v>
      </c>
      <c r="H109" s="6" t="s">
        <v>235</v>
      </c>
      <c r="I109" s="6" t="s">
        <v>14</v>
      </c>
      <c r="J109" s="6" t="str">
        <f>VLOOKUP(B109,[1]Sheet1!$A$1:$F$122,6,0)</f>
        <v>二等</v>
      </c>
    </row>
    <row r="110" ht="27" spans="1:10">
      <c r="A110" s="2">
        <v>109</v>
      </c>
      <c r="B110" s="14">
        <v>2021215856</v>
      </c>
      <c r="C110" s="15" t="str">
        <f t="shared" si="1"/>
        <v>魏*</v>
      </c>
      <c r="D110" s="21" t="s">
        <v>284</v>
      </c>
      <c r="E110" s="2" t="s">
        <v>10</v>
      </c>
      <c r="F110" s="2" t="s">
        <v>45</v>
      </c>
      <c r="G110" s="2" t="s">
        <v>12</v>
      </c>
      <c r="H110" s="6" t="s">
        <v>235</v>
      </c>
      <c r="I110" s="6" t="s">
        <v>14</v>
      </c>
      <c r="J110" s="6" t="str">
        <f>VLOOKUP(B110,[1]Sheet1!$A$1:$F$122,6,0)</f>
        <v>二等</v>
      </c>
    </row>
    <row r="111" ht="27" spans="1:10">
      <c r="A111" s="2">
        <v>110</v>
      </c>
      <c r="B111" s="14">
        <v>2021215857</v>
      </c>
      <c r="C111" s="15" t="str">
        <f t="shared" si="1"/>
        <v>范*炜</v>
      </c>
      <c r="D111" s="21" t="s">
        <v>285</v>
      </c>
      <c r="E111" s="2" t="s">
        <v>10</v>
      </c>
      <c r="F111" s="2" t="s">
        <v>45</v>
      </c>
      <c r="G111" s="2" t="s">
        <v>12</v>
      </c>
      <c r="H111" s="6" t="s">
        <v>235</v>
      </c>
      <c r="I111" s="6" t="s">
        <v>14</v>
      </c>
      <c r="J111" s="6" t="str">
        <f>VLOOKUP(B111,[1]Sheet1!$A$1:$F$122,6,0)</f>
        <v>三等</v>
      </c>
    </row>
    <row r="112" ht="27" spans="1:10">
      <c r="A112" s="2">
        <v>111</v>
      </c>
      <c r="B112" s="14">
        <v>2021215858</v>
      </c>
      <c r="C112" s="15" t="str">
        <f t="shared" si="1"/>
        <v>胡*涛</v>
      </c>
      <c r="D112" s="21" t="s">
        <v>286</v>
      </c>
      <c r="E112" s="2" t="s">
        <v>10</v>
      </c>
      <c r="F112" s="2" t="s">
        <v>45</v>
      </c>
      <c r="G112" s="2" t="s">
        <v>12</v>
      </c>
      <c r="H112" s="6" t="s">
        <v>235</v>
      </c>
      <c r="I112" s="6" t="s">
        <v>14</v>
      </c>
      <c r="J112" s="6" t="str">
        <f>VLOOKUP(B112,[1]Sheet1!$A$1:$F$122,6,0)</f>
        <v>一等</v>
      </c>
    </row>
    <row r="113" ht="27" spans="1:10">
      <c r="A113" s="2">
        <v>112</v>
      </c>
      <c r="B113" s="14">
        <v>2021215859</v>
      </c>
      <c r="C113" s="15" t="str">
        <f t="shared" si="1"/>
        <v>许*淮</v>
      </c>
      <c r="D113" s="21" t="s">
        <v>287</v>
      </c>
      <c r="E113" s="2" t="s">
        <v>10</v>
      </c>
      <c r="F113" s="2" t="s">
        <v>45</v>
      </c>
      <c r="G113" s="2" t="s">
        <v>12</v>
      </c>
      <c r="H113" s="6" t="s">
        <v>235</v>
      </c>
      <c r="I113" s="6" t="s">
        <v>14</v>
      </c>
      <c r="J113" s="6" t="str">
        <f>VLOOKUP(B113,[1]Sheet1!$A$1:$F$122,6,0)</f>
        <v>三等</v>
      </c>
    </row>
    <row r="114" ht="27" spans="1:10">
      <c r="A114" s="2">
        <v>113</v>
      </c>
      <c r="B114" s="14">
        <v>2021215860</v>
      </c>
      <c r="C114" s="15" t="str">
        <f t="shared" si="1"/>
        <v>赵*</v>
      </c>
      <c r="D114" s="21" t="s">
        <v>288</v>
      </c>
      <c r="E114" s="2" t="s">
        <v>10</v>
      </c>
      <c r="F114" s="2" t="s">
        <v>45</v>
      </c>
      <c r="G114" s="2" t="s">
        <v>12</v>
      </c>
      <c r="H114" s="6" t="s">
        <v>235</v>
      </c>
      <c r="I114" s="6" t="s">
        <v>14</v>
      </c>
      <c r="J114" s="6" t="str">
        <f>VLOOKUP(B114,[1]Sheet1!$A$1:$F$122,6,0)</f>
        <v>一等</v>
      </c>
    </row>
    <row r="115" ht="27" spans="1:10">
      <c r="A115" s="2">
        <v>114</v>
      </c>
      <c r="B115" s="14">
        <v>2021215861</v>
      </c>
      <c r="C115" s="15" t="str">
        <f t="shared" si="1"/>
        <v>刘*品</v>
      </c>
      <c r="D115" s="21" t="s">
        <v>289</v>
      </c>
      <c r="E115" s="2" t="s">
        <v>10</v>
      </c>
      <c r="F115" s="2" t="s">
        <v>45</v>
      </c>
      <c r="G115" s="2" t="s">
        <v>12</v>
      </c>
      <c r="H115" s="6" t="s">
        <v>235</v>
      </c>
      <c r="I115" s="6" t="s">
        <v>14</v>
      </c>
      <c r="J115" s="6" t="str">
        <f>VLOOKUP(B115,[1]Sheet1!$A$1:$F$122,6,0)</f>
        <v>三等</v>
      </c>
    </row>
    <row r="116" ht="27" spans="1:10">
      <c r="A116" s="2">
        <v>115</v>
      </c>
      <c r="B116" s="14">
        <v>2021215862</v>
      </c>
      <c r="C116" s="15" t="str">
        <f t="shared" si="1"/>
        <v>吕*彤</v>
      </c>
      <c r="D116" s="21" t="s">
        <v>290</v>
      </c>
      <c r="E116" s="2" t="s">
        <v>10</v>
      </c>
      <c r="F116" s="2" t="s">
        <v>45</v>
      </c>
      <c r="G116" s="2" t="s">
        <v>12</v>
      </c>
      <c r="H116" s="6" t="s">
        <v>235</v>
      </c>
      <c r="I116" s="6" t="s">
        <v>14</v>
      </c>
      <c r="J116" s="6" t="str">
        <f>VLOOKUP(B116,[1]Sheet1!$A$1:$F$122,6,0)</f>
        <v>三等</v>
      </c>
    </row>
    <row r="117" ht="27" spans="1:10">
      <c r="A117" s="2">
        <v>116</v>
      </c>
      <c r="B117" s="14">
        <v>2021215863</v>
      </c>
      <c r="C117" s="15" t="str">
        <f t="shared" si="1"/>
        <v>杨*思</v>
      </c>
      <c r="D117" s="21" t="s">
        <v>291</v>
      </c>
      <c r="E117" s="2" t="s">
        <v>10</v>
      </c>
      <c r="F117" s="2" t="s">
        <v>45</v>
      </c>
      <c r="G117" s="2" t="s">
        <v>12</v>
      </c>
      <c r="H117" s="6" t="s">
        <v>235</v>
      </c>
      <c r="I117" s="6" t="s">
        <v>14</v>
      </c>
      <c r="J117" s="6" t="str">
        <f>VLOOKUP(B117,[1]Sheet1!$A$1:$F$122,6,0)</f>
        <v>三等</v>
      </c>
    </row>
    <row r="118" ht="27" spans="1:10">
      <c r="A118" s="2">
        <v>117</v>
      </c>
      <c r="B118" s="14">
        <v>2021215864</v>
      </c>
      <c r="C118" s="15" t="str">
        <f t="shared" si="1"/>
        <v>胡*辰</v>
      </c>
      <c r="D118" s="21" t="s">
        <v>292</v>
      </c>
      <c r="E118" s="2" t="s">
        <v>10</v>
      </c>
      <c r="F118" s="2" t="s">
        <v>45</v>
      </c>
      <c r="G118" s="2" t="s">
        <v>12</v>
      </c>
      <c r="H118" s="6" t="s">
        <v>235</v>
      </c>
      <c r="I118" s="6" t="s">
        <v>14</v>
      </c>
      <c r="J118" s="6" t="str">
        <f>VLOOKUP(B118,[1]Sheet1!$A$1:$F$122,6,0)</f>
        <v>一等</v>
      </c>
    </row>
    <row r="119" ht="27" spans="1:10">
      <c r="A119" s="2">
        <v>118</v>
      </c>
      <c r="B119" s="14">
        <v>2021215865</v>
      </c>
      <c r="C119" s="15" t="str">
        <f t="shared" si="1"/>
        <v>王*君</v>
      </c>
      <c r="D119" s="21" t="s">
        <v>293</v>
      </c>
      <c r="E119" s="2" t="s">
        <v>10</v>
      </c>
      <c r="F119" s="2" t="s">
        <v>45</v>
      </c>
      <c r="G119" s="2" t="s">
        <v>12</v>
      </c>
      <c r="H119" s="6" t="s">
        <v>235</v>
      </c>
      <c r="I119" s="6" t="s">
        <v>14</v>
      </c>
      <c r="J119" s="6" t="str">
        <f>VLOOKUP(B119,[1]Sheet1!$A$1:$F$122,6,0)</f>
        <v>二等</v>
      </c>
    </row>
    <row r="120" ht="27" spans="1:10">
      <c r="A120" s="2">
        <v>119</v>
      </c>
      <c r="B120" s="14">
        <v>2021215866</v>
      </c>
      <c r="C120" s="15" t="str">
        <f t="shared" si="1"/>
        <v>陈*</v>
      </c>
      <c r="D120" s="21" t="s">
        <v>294</v>
      </c>
      <c r="E120" s="2" t="s">
        <v>10</v>
      </c>
      <c r="F120" s="2" t="s">
        <v>45</v>
      </c>
      <c r="G120" s="2" t="s">
        <v>12</v>
      </c>
      <c r="H120" s="6" t="s">
        <v>235</v>
      </c>
      <c r="I120" s="6" t="s">
        <v>14</v>
      </c>
      <c r="J120" s="6" t="str">
        <f>VLOOKUP(B120,[1]Sheet1!$A$1:$F$122,6,0)</f>
        <v>二等</v>
      </c>
    </row>
    <row r="121" ht="27" spans="1:10">
      <c r="A121" s="2">
        <v>120</v>
      </c>
      <c r="B121" s="14">
        <v>2021215867</v>
      </c>
      <c r="C121" s="15" t="str">
        <f t="shared" si="1"/>
        <v>王*东</v>
      </c>
      <c r="D121" s="21" t="s">
        <v>295</v>
      </c>
      <c r="E121" s="2" t="s">
        <v>10</v>
      </c>
      <c r="F121" s="2" t="s">
        <v>45</v>
      </c>
      <c r="G121" s="2" t="s">
        <v>12</v>
      </c>
      <c r="H121" s="6" t="s">
        <v>235</v>
      </c>
      <c r="I121" s="6" t="s">
        <v>14</v>
      </c>
      <c r="J121" s="6" t="str">
        <f>VLOOKUP(B121,[1]Sheet1!$A$1:$F$122,6,0)</f>
        <v>一等</v>
      </c>
    </row>
    <row r="122" ht="27" spans="1:10">
      <c r="A122" s="2">
        <v>121</v>
      </c>
      <c r="B122" s="14">
        <v>2021215868</v>
      </c>
      <c r="C122" s="15" t="str">
        <f t="shared" si="1"/>
        <v>杨*雨</v>
      </c>
      <c r="D122" s="21" t="s">
        <v>296</v>
      </c>
      <c r="E122" s="2" t="s">
        <v>10</v>
      </c>
      <c r="F122" s="2" t="s">
        <v>45</v>
      </c>
      <c r="G122" s="2" t="s">
        <v>12</v>
      </c>
      <c r="H122" s="6" t="s">
        <v>235</v>
      </c>
      <c r="I122" s="6" t="s">
        <v>14</v>
      </c>
      <c r="J122" s="6" t="str">
        <f>VLOOKUP(B122,[1]Sheet1!$A$1:$F$122,6,0)</f>
        <v>一等</v>
      </c>
    </row>
  </sheetData>
  <sheetProtection password="E70D" sheet="1" selectLockedCells="1" selectUnlockedCells="1" objects="1"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D1" sqref="D$1:D$1048576"/>
    </sheetView>
  </sheetViews>
  <sheetFormatPr defaultColWidth="9" defaultRowHeight="13.5"/>
  <cols>
    <col min="2" max="2" width="11.5" style="9"/>
    <col min="4" max="4" width="9" hidden="1" customWidth="1"/>
  </cols>
  <sheetData>
    <row r="1" ht="54" spans="1:10">
      <c r="A1" s="1" t="s">
        <v>0</v>
      </c>
      <c r="B1" s="10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ht="27" spans="1:10">
      <c r="A2" s="2">
        <v>1</v>
      </c>
      <c r="B2" s="14">
        <v>2021315507</v>
      </c>
      <c r="C2" s="2" t="str">
        <f t="shared" ref="C2:C24" si="0">REPLACE(D2,2,1,"*")</f>
        <v>刘*良</v>
      </c>
      <c r="D2" s="2" t="s">
        <v>297</v>
      </c>
      <c r="E2" s="2" t="s">
        <v>10</v>
      </c>
      <c r="F2" s="2" t="str">
        <f>VLOOKUP(B2,'[2]2021级博士-23人'!$A$1:$D$33,4,)</f>
        <v>资源与环境</v>
      </c>
      <c r="G2" s="2" t="s">
        <v>298</v>
      </c>
      <c r="H2" s="6" t="s">
        <v>13</v>
      </c>
      <c r="I2" s="6" t="s">
        <v>14</v>
      </c>
      <c r="J2" s="6" t="s">
        <v>15</v>
      </c>
    </row>
    <row r="3" ht="27" spans="1:10">
      <c r="A3" s="2">
        <v>2</v>
      </c>
      <c r="B3" s="14">
        <v>2021310508</v>
      </c>
      <c r="C3" s="2" t="str">
        <f t="shared" si="0"/>
        <v>毛*轩</v>
      </c>
      <c r="D3" s="2" t="s">
        <v>299</v>
      </c>
      <c r="E3" s="2" t="s">
        <v>10</v>
      </c>
      <c r="F3" s="2" t="str">
        <f>VLOOKUP(B3,'[2]2021级博士-23人'!$A$1:$D$33,4,)</f>
        <v>石油与天然气工程</v>
      </c>
      <c r="G3" s="2" t="s">
        <v>298</v>
      </c>
      <c r="H3" s="6" t="s">
        <v>13</v>
      </c>
      <c r="I3" s="6" t="s">
        <v>14</v>
      </c>
      <c r="J3" s="6" t="s">
        <v>15</v>
      </c>
    </row>
    <row r="4" ht="27" spans="1:10">
      <c r="A4" s="2">
        <v>3</v>
      </c>
      <c r="B4" s="14">
        <v>2021310517</v>
      </c>
      <c r="C4" s="2" t="str">
        <f t="shared" si="0"/>
        <v>任*</v>
      </c>
      <c r="D4" s="2" t="s">
        <v>300</v>
      </c>
      <c r="E4" s="2" t="s">
        <v>10</v>
      </c>
      <c r="F4" s="2" t="str">
        <f>VLOOKUP(B4,'[2]2021级博士-23人'!$A$1:$D$33,4,)</f>
        <v>安全科学与工程</v>
      </c>
      <c r="G4" s="2" t="s">
        <v>298</v>
      </c>
      <c r="H4" s="6" t="s">
        <v>13</v>
      </c>
      <c r="I4" s="6" t="s">
        <v>14</v>
      </c>
      <c r="J4" s="6" t="s">
        <v>15</v>
      </c>
    </row>
    <row r="5" ht="27" spans="1:10">
      <c r="A5" s="2">
        <v>4</v>
      </c>
      <c r="B5" s="14">
        <v>2021310509</v>
      </c>
      <c r="C5" s="2" t="str">
        <f t="shared" si="0"/>
        <v>龙*</v>
      </c>
      <c r="D5" s="2" t="s">
        <v>301</v>
      </c>
      <c r="E5" s="2" t="s">
        <v>10</v>
      </c>
      <c r="F5" s="2" t="str">
        <f>VLOOKUP(B5,'[2]2021级博士-23人'!$A$1:$D$33,4,)</f>
        <v>石油与天然气工程</v>
      </c>
      <c r="G5" s="2" t="s">
        <v>298</v>
      </c>
      <c r="H5" s="6" t="s">
        <v>13</v>
      </c>
      <c r="I5" s="6" t="s">
        <v>14</v>
      </c>
      <c r="J5" s="6" t="s">
        <v>15</v>
      </c>
    </row>
    <row r="6" ht="27" spans="1:10">
      <c r="A6" s="2">
        <v>5</v>
      </c>
      <c r="B6" s="14">
        <v>2021310512</v>
      </c>
      <c r="C6" s="2" t="str">
        <f t="shared" si="0"/>
        <v>惠*玉</v>
      </c>
      <c r="D6" s="2" t="s">
        <v>302</v>
      </c>
      <c r="E6" s="2" t="s">
        <v>10</v>
      </c>
      <c r="F6" s="2" t="str">
        <f>VLOOKUP(B6,'[2]2021级博士-23人'!$A$1:$D$33,4,)</f>
        <v>石油与天然气工程</v>
      </c>
      <c r="G6" s="2" t="s">
        <v>298</v>
      </c>
      <c r="H6" s="6" t="s">
        <v>13</v>
      </c>
      <c r="I6" s="6" t="s">
        <v>14</v>
      </c>
      <c r="J6" s="6" t="s">
        <v>15</v>
      </c>
    </row>
    <row r="7" ht="27" spans="1:10">
      <c r="A7" s="2">
        <v>6</v>
      </c>
      <c r="B7" s="14">
        <v>2021310503</v>
      </c>
      <c r="C7" s="2" t="str">
        <f t="shared" si="0"/>
        <v>徐*升</v>
      </c>
      <c r="D7" s="2" t="s">
        <v>303</v>
      </c>
      <c r="E7" s="2" t="s">
        <v>10</v>
      </c>
      <c r="F7" s="2" t="str">
        <f>VLOOKUP(B7,'[2]2021级博士-23人'!$A$1:$D$33,4,)</f>
        <v>机械工程</v>
      </c>
      <c r="G7" s="2" t="s">
        <v>298</v>
      </c>
      <c r="H7" s="6" t="s">
        <v>13</v>
      </c>
      <c r="I7" s="6" t="s">
        <v>14</v>
      </c>
      <c r="J7" s="6" t="s">
        <v>15</v>
      </c>
    </row>
    <row r="8" ht="27" spans="1:10">
      <c r="A8" s="2">
        <v>7</v>
      </c>
      <c r="B8" s="14">
        <v>2021310518</v>
      </c>
      <c r="C8" s="2" t="str">
        <f t="shared" si="0"/>
        <v>张*耀</v>
      </c>
      <c r="D8" s="2" t="s">
        <v>304</v>
      </c>
      <c r="E8" s="2" t="s">
        <v>10</v>
      </c>
      <c r="F8" s="2" t="str">
        <f>VLOOKUP(B8,'[2]2021级博士-23人'!$A$1:$D$33,4,)</f>
        <v>安全科学与工程</v>
      </c>
      <c r="G8" s="2" t="s">
        <v>298</v>
      </c>
      <c r="H8" s="6" t="s">
        <v>13</v>
      </c>
      <c r="I8" s="6" t="s">
        <v>14</v>
      </c>
      <c r="J8" s="6" t="s">
        <v>15</v>
      </c>
    </row>
    <row r="9" ht="27" spans="1:10">
      <c r="A9" s="2">
        <v>8</v>
      </c>
      <c r="B9" s="14">
        <v>2021310514</v>
      </c>
      <c r="C9" s="2" t="str">
        <f t="shared" si="0"/>
        <v>代*维</v>
      </c>
      <c r="D9" s="2" t="s">
        <v>305</v>
      </c>
      <c r="E9" s="2" t="s">
        <v>10</v>
      </c>
      <c r="F9" s="2" t="str">
        <f>VLOOKUP(B9,'[2]2021级博士-23人'!$A$1:$D$33,4,)</f>
        <v>安全科学与工程</v>
      </c>
      <c r="G9" s="2" t="s">
        <v>298</v>
      </c>
      <c r="H9" s="6" t="s">
        <v>13</v>
      </c>
      <c r="I9" s="6" t="s">
        <v>14</v>
      </c>
      <c r="J9" s="6" t="s">
        <v>15</v>
      </c>
    </row>
    <row r="10" ht="27" spans="1:10">
      <c r="A10" s="2">
        <v>9</v>
      </c>
      <c r="B10" s="14">
        <v>2021310510</v>
      </c>
      <c r="C10" s="2" t="str">
        <f t="shared" si="0"/>
        <v>杨*翔</v>
      </c>
      <c r="D10" s="2" t="s">
        <v>306</v>
      </c>
      <c r="E10" s="2" t="s">
        <v>10</v>
      </c>
      <c r="F10" s="2" t="str">
        <f>VLOOKUP(B10,'[2]2021级博士-23人'!$A$1:$D$33,4,)</f>
        <v>石油与天然气工程</v>
      </c>
      <c r="G10" s="2" t="s">
        <v>298</v>
      </c>
      <c r="H10" s="6" t="s">
        <v>13</v>
      </c>
      <c r="I10" s="6" t="s">
        <v>14</v>
      </c>
      <c r="J10" s="6" t="s">
        <v>15</v>
      </c>
    </row>
    <row r="11" ht="27" spans="1:10">
      <c r="A11" s="2">
        <v>10</v>
      </c>
      <c r="B11" s="14">
        <v>2021310513</v>
      </c>
      <c r="C11" s="2" t="str">
        <f t="shared" si="0"/>
        <v>魏*天</v>
      </c>
      <c r="D11" s="2" t="s">
        <v>307</v>
      </c>
      <c r="E11" s="2" t="s">
        <v>10</v>
      </c>
      <c r="F11" s="2" t="str">
        <f>VLOOKUP(B11,'[2]2021级博士-23人'!$A$1:$D$33,4,)</f>
        <v>安全科学与工程</v>
      </c>
      <c r="G11" s="2" t="s">
        <v>298</v>
      </c>
      <c r="H11" s="6" t="s">
        <v>13</v>
      </c>
      <c r="I11" s="6" t="s">
        <v>14</v>
      </c>
      <c r="J11" s="6" t="s">
        <v>15</v>
      </c>
    </row>
    <row r="12" ht="27" spans="1:10">
      <c r="A12" s="2">
        <v>11</v>
      </c>
      <c r="B12" s="14">
        <v>2021315504</v>
      </c>
      <c r="C12" s="2" t="str">
        <f t="shared" si="0"/>
        <v>朱*倞</v>
      </c>
      <c r="D12" s="2" t="s">
        <v>308</v>
      </c>
      <c r="E12" s="2" t="s">
        <v>10</v>
      </c>
      <c r="F12" s="2" t="str">
        <f>VLOOKUP(B12,'[2]2021级博士-23人'!$A$1:$D$33,4,)</f>
        <v>资源与环境</v>
      </c>
      <c r="G12" s="2" t="s">
        <v>298</v>
      </c>
      <c r="H12" s="6" t="s">
        <v>13</v>
      </c>
      <c r="I12" s="6" t="s">
        <v>14</v>
      </c>
      <c r="J12" s="6" t="s">
        <v>15</v>
      </c>
    </row>
    <row r="13" ht="27" spans="1:10">
      <c r="A13" s="2">
        <v>12</v>
      </c>
      <c r="B13" s="14">
        <v>2021310504</v>
      </c>
      <c r="C13" s="2" t="str">
        <f t="shared" si="0"/>
        <v>孙*波</v>
      </c>
      <c r="D13" s="2" t="s">
        <v>309</v>
      </c>
      <c r="E13" s="2" t="s">
        <v>10</v>
      </c>
      <c r="F13" s="2" t="str">
        <f>VLOOKUP(B13,'[2]2021级博士-23人'!$A$1:$D$33,4,)</f>
        <v>机械工程</v>
      </c>
      <c r="G13" s="2" t="s">
        <v>298</v>
      </c>
      <c r="H13" s="6" t="s">
        <v>13</v>
      </c>
      <c r="I13" s="6" t="s">
        <v>14</v>
      </c>
      <c r="J13" s="6" t="s">
        <v>15</v>
      </c>
    </row>
    <row r="14" ht="27" spans="1:10">
      <c r="A14" s="2">
        <v>13</v>
      </c>
      <c r="B14" s="14">
        <v>2021310506</v>
      </c>
      <c r="C14" s="2" t="str">
        <f t="shared" si="0"/>
        <v>曹*</v>
      </c>
      <c r="D14" s="2" t="s">
        <v>310</v>
      </c>
      <c r="E14" s="2" t="s">
        <v>10</v>
      </c>
      <c r="F14" s="2" t="str">
        <f>VLOOKUP(B14,'[2]2021级博士-23人'!$A$1:$D$33,4,)</f>
        <v>机械工程</v>
      </c>
      <c r="G14" s="2" t="s">
        <v>298</v>
      </c>
      <c r="H14" s="6" t="s">
        <v>13</v>
      </c>
      <c r="I14" s="6" t="s">
        <v>14</v>
      </c>
      <c r="J14" s="6" t="s">
        <v>15</v>
      </c>
    </row>
    <row r="15" ht="27" spans="1:10">
      <c r="A15" s="2">
        <v>14</v>
      </c>
      <c r="B15" s="14">
        <v>2021310507</v>
      </c>
      <c r="C15" s="2" t="str">
        <f t="shared" si="0"/>
        <v>郭*晗</v>
      </c>
      <c r="D15" s="2" t="s">
        <v>311</v>
      </c>
      <c r="E15" s="2" t="s">
        <v>10</v>
      </c>
      <c r="F15" s="2" t="str">
        <f>VLOOKUP(B15,'[2]2021级博士-23人'!$A$1:$D$33,4,)</f>
        <v>石油与天然气工程</v>
      </c>
      <c r="G15" s="2" t="s">
        <v>298</v>
      </c>
      <c r="H15" s="6" t="s">
        <v>13</v>
      </c>
      <c r="I15" s="6" t="s">
        <v>14</v>
      </c>
      <c r="J15" s="6" t="s">
        <v>15</v>
      </c>
    </row>
    <row r="16" ht="27" spans="1:10">
      <c r="A16" s="2">
        <v>15</v>
      </c>
      <c r="B16" s="14">
        <v>2021310511</v>
      </c>
      <c r="C16" s="2" t="str">
        <f t="shared" si="0"/>
        <v>刘*卿</v>
      </c>
      <c r="D16" s="2" t="s">
        <v>312</v>
      </c>
      <c r="E16" s="2" t="s">
        <v>10</v>
      </c>
      <c r="F16" s="2" t="str">
        <f>VLOOKUP(B16,'[2]2021级博士-23人'!$A$1:$D$33,4,)</f>
        <v>石油与天然气工程</v>
      </c>
      <c r="G16" s="2" t="s">
        <v>298</v>
      </c>
      <c r="H16" s="6" t="s">
        <v>13</v>
      </c>
      <c r="I16" s="6" t="s">
        <v>14</v>
      </c>
      <c r="J16" s="6" t="s">
        <v>15</v>
      </c>
    </row>
    <row r="17" ht="27" spans="1:10">
      <c r="A17" s="2">
        <v>16</v>
      </c>
      <c r="B17" s="14">
        <v>2021310505</v>
      </c>
      <c r="C17" s="2" t="str">
        <f t="shared" si="0"/>
        <v>孙*</v>
      </c>
      <c r="D17" s="2" t="s">
        <v>313</v>
      </c>
      <c r="E17" s="2" t="s">
        <v>10</v>
      </c>
      <c r="F17" s="2" t="str">
        <f>VLOOKUP(B17,'[2]2021级博士-23人'!$A$1:$D$33,4,)</f>
        <v>机械工程</v>
      </c>
      <c r="G17" s="2" t="s">
        <v>298</v>
      </c>
      <c r="H17" s="6" t="s">
        <v>13</v>
      </c>
      <c r="I17" s="6" t="s">
        <v>14</v>
      </c>
      <c r="J17" s="6" t="s">
        <v>15</v>
      </c>
    </row>
    <row r="18" ht="27" spans="1:10">
      <c r="A18" s="2">
        <v>17</v>
      </c>
      <c r="B18" s="14">
        <v>2021310521</v>
      </c>
      <c r="C18" s="2" t="str">
        <f t="shared" si="0"/>
        <v>孙*然</v>
      </c>
      <c r="D18" s="2" t="s">
        <v>314</v>
      </c>
      <c r="E18" s="2" t="s">
        <v>10</v>
      </c>
      <c r="F18" s="2" t="str">
        <f>VLOOKUP(B18,'[2]2021级博士-23人'!$A$1:$D$33,4,)</f>
        <v>安全科学与工程</v>
      </c>
      <c r="G18" s="2" t="s">
        <v>298</v>
      </c>
      <c r="H18" s="6" t="s">
        <v>13</v>
      </c>
      <c r="I18" s="6" t="s">
        <v>14</v>
      </c>
      <c r="J18" s="6" t="s">
        <v>15</v>
      </c>
    </row>
    <row r="19" ht="27" spans="1:10">
      <c r="A19" s="2">
        <v>18</v>
      </c>
      <c r="B19" s="14">
        <v>2021310516</v>
      </c>
      <c r="C19" s="2" t="str">
        <f t="shared" si="0"/>
        <v>吴*琳</v>
      </c>
      <c r="D19" s="2" t="s">
        <v>315</v>
      </c>
      <c r="E19" s="2" t="s">
        <v>10</v>
      </c>
      <c r="F19" s="2" t="str">
        <f>VLOOKUP(B19,'[2]2021级博士-23人'!$A$1:$D$33,4,)</f>
        <v>安全科学与工程</v>
      </c>
      <c r="G19" s="2" t="s">
        <v>298</v>
      </c>
      <c r="H19" s="6" t="s">
        <v>13</v>
      </c>
      <c r="I19" s="6" t="s">
        <v>14</v>
      </c>
      <c r="J19" s="6" t="s">
        <v>15</v>
      </c>
    </row>
    <row r="20" ht="27" spans="1:10">
      <c r="A20" s="2">
        <v>19</v>
      </c>
      <c r="B20" s="14">
        <v>2021310501</v>
      </c>
      <c r="C20" s="2" t="str">
        <f t="shared" si="0"/>
        <v>陈*皓</v>
      </c>
      <c r="D20" s="2" t="s">
        <v>316</v>
      </c>
      <c r="E20" s="2" t="s">
        <v>10</v>
      </c>
      <c r="F20" s="2" t="str">
        <f>VLOOKUP(B20,'[2]2021级博士-23人'!$A$1:$D$33,4,)</f>
        <v>力学</v>
      </c>
      <c r="G20" s="2" t="s">
        <v>298</v>
      </c>
      <c r="H20" s="6" t="s">
        <v>13</v>
      </c>
      <c r="I20" s="6" t="s">
        <v>14</v>
      </c>
      <c r="J20" s="6" t="s">
        <v>15</v>
      </c>
    </row>
    <row r="21" ht="27" spans="1:10">
      <c r="A21" s="2">
        <v>20</v>
      </c>
      <c r="B21" s="14">
        <v>2021310515</v>
      </c>
      <c r="C21" s="2" t="str">
        <f t="shared" si="0"/>
        <v>田*萌</v>
      </c>
      <c r="D21" s="2" t="s">
        <v>317</v>
      </c>
      <c r="E21" s="2" t="s">
        <v>10</v>
      </c>
      <c r="F21" s="2" t="str">
        <f>VLOOKUP(B21,'[2]2021级博士-23人'!$A$1:$D$33,4,)</f>
        <v>安全科学与工程</v>
      </c>
      <c r="G21" s="2" t="s">
        <v>298</v>
      </c>
      <c r="H21" s="6" t="s">
        <v>13</v>
      </c>
      <c r="I21" s="6" t="s">
        <v>14</v>
      </c>
      <c r="J21" s="6" t="s">
        <v>15</v>
      </c>
    </row>
    <row r="22" ht="27" spans="1:10">
      <c r="A22" s="2">
        <v>21</v>
      </c>
      <c r="B22" s="14">
        <v>2021310502</v>
      </c>
      <c r="C22" s="2" t="str">
        <f t="shared" si="0"/>
        <v>王*明</v>
      </c>
      <c r="D22" s="2" t="s">
        <v>318</v>
      </c>
      <c r="E22" s="2" t="s">
        <v>10</v>
      </c>
      <c r="F22" s="2" t="str">
        <f>VLOOKUP(B22,'[2]2021级博士-23人'!$A$1:$D$33,4,)</f>
        <v>机械工程</v>
      </c>
      <c r="G22" s="2" t="s">
        <v>298</v>
      </c>
      <c r="H22" s="6" t="s">
        <v>13</v>
      </c>
      <c r="I22" s="6" t="s">
        <v>14</v>
      </c>
      <c r="J22" s="6" t="s">
        <v>15</v>
      </c>
    </row>
    <row r="23" ht="27" spans="1:10">
      <c r="A23" s="2">
        <v>22</v>
      </c>
      <c r="B23" s="14">
        <v>2021310520</v>
      </c>
      <c r="C23" s="2" t="str">
        <f t="shared" si="0"/>
        <v>党*</v>
      </c>
      <c r="D23" s="2" t="s">
        <v>319</v>
      </c>
      <c r="E23" s="2" t="s">
        <v>10</v>
      </c>
      <c r="F23" s="2" t="str">
        <f>VLOOKUP(B23,'[2]2021级博士-23人'!$A$1:$D$33,4,)</f>
        <v>安全科学与工程</v>
      </c>
      <c r="G23" s="2" t="s">
        <v>298</v>
      </c>
      <c r="H23" s="6" t="s">
        <v>13</v>
      </c>
      <c r="I23" s="6" t="s">
        <v>14</v>
      </c>
      <c r="J23" s="6" t="s">
        <v>15</v>
      </c>
    </row>
    <row r="24" ht="27" spans="1:10">
      <c r="A24" s="2">
        <v>23</v>
      </c>
      <c r="B24" s="14">
        <v>2021310519</v>
      </c>
      <c r="C24" s="2" t="str">
        <f t="shared" si="0"/>
        <v>李*舟</v>
      </c>
      <c r="D24" s="2" t="s">
        <v>320</v>
      </c>
      <c r="E24" s="2" t="s">
        <v>10</v>
      </c>
      <c r="F24" s="2" t="str">
        <f>VLOOKUP(B24,'[2]2021级博士-23人'!$A$1:$D$33,4,)</f>
        <v>安全科学与工程</v>
      </c>
      <c r="G24" s="2" t="s">
        <v>298</v>
      </c>
      <c r="H24" s="6" t="s">
        <v>13</v>
      </c>
      <c r="I24" s="6" t="s">
        <v>14</v>
      </c>
      <c r="J24" s="6" t="s">
        <v>15</v>
      </c>
    </row>
  </sheetData>
  <sheetProtection password="E70D" sheet="1" selectLockedCells="1" selectUnlockedCells="1" objects="1"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workbookViewId="0">
      <selection activeCell="D1" sqref="D$1:D$1048576"/>
    </sheetView>
  </sheetViews>
  <sheetFormatPr defaultColWidth="9" defaultRowHeight="13.5"/>
  <cols>
    <col min="2" max="2" width="11.5" style="9"/>
    <col min="4" max="4" width="9" hidden="1" customWidth="1"/>
  </cols>
  <sheetData>
    <row r="1" ht="54" spans="1:10">
      <c r="A1" s="1" t="s">
        <v>0</v>
      </c>
      <c r="B1" s="10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ht="27" spans="1:10">
      <c r="A2" s="2">
        <v>1</v>
      </c>
      <c r="B2" s="14">
        <v>2022211027</v>
      </c>
      <c r="C2" s="15" t="str">
        <f t="shared" ref="C2:C65" si="0">REPLACE(D2,2,1,"*")</f>
        <v>赵*源</v>
      </c>
      <c r="D2" s="2" t="s">
        <v>321</v>
      </c>
      <c r="E2" s="2" t="s">
        <v>10</v>
      </c>
      <c r="F2" s="2" t="s">
        <v>24</v>
      </c>
      <c r="G2" s="2" t="s">
        <v>12</v>
      </c>
      <c r="H2" s="6" t="s">
        <v>13</v>
      </c>
      <c r="I2" s="6" t="s">
        <v>14</v>
      </c>
      <c r="J2" s="6" t="s">
        <v>15</v>
      </c>
    </row>
    <row r="3" ht="27" spans="1:10">
      <c r="A3" s="2">
        <v>2</v>
      </c>
      <c r="B3" s="14">
        <v>2022211058</v>
      </c>
      <c r="C3" s="15" t="str">
        <f t="shared" si="0"/>
        <v>付*燕</v>
      </c>
      <c r="D3" s="2" t="s">
        <v>322</v>
      </c>
      <c r="E3" s="2" t="s">
        <v>10</v>
      </c>
      <c r="F3" s="2" t="s">
        <v>30</v>
      </c>
      <c r="G3" s="2" t="s">
        <v>12</v>
      </c>
      <c r="H3" s="6" t="s">
        <v>13</v>
      </c>
      <c r="I3" s="6" t="s">
        <v>14</v>
      </c>
      <c r="J3" s="6" t="s">
        <v>15</v>
      </c>
    </row>
    <row r="4" ht="27" spans="1:10">
      <c r="A4" s="2">
        <v>3</v>
      </c>
      <c r="B4" s="14">
        <v>2022211023</v>
      </c>
      <c r="C4" s="15" t="str">
        <f t="shared" si="0"/>
        <v>马*恬</v>
      </c>
      <c r="D4" s="2" t="s">
        <v>323</v>
      </c>
      <c r="E4" s="2" t="s">
        <v>10</v>
      </c>
      <c r="F4" s="2" t="s">
        <v>24</v>
      </c>
      <c r="G4" s="2" t="s">
        <v>12</v>
      </c>
      <c r="H4" s="6" t="s">
        <v>13</v>
      </c>
      <c r="I4" s="6" t="s">
        <v>14</v>
      </c>
      <c r="J4" s="6" t="s">
        <v>15</v>
      </c>
    </row>
    <row r="5" ht="27" spans="1:10">
      <c r="A5" s="2">
        <v>4</v>
      </c>
      <c r="B5" s="14">
        <v>2022211074</v>
      </c>
      <c r="C5" s="15" t="str">
        <f t="shared" si="0"/>
        <v>李*欣</v>
      </c>
      <c r="D5" s="2" t="s">
        <v>324</v>
      </c>
      <c r="E5" s="2" t="s">
        <v>10</v>
      </c>
      <c r="F5" s="2" t="s">
        <v>30</v>
      </c>
      <c r="G5" s="2" t="s">
        <v>12</v>
      </c>
      <c r="H5" s="6" t="s">
        <v>13</v>
      </c>
      <c r="I5" s="6" t="s">
        <v>14</v>
      </c>
      <c r="J5" s="6" t="s">
        <v>15</v>
      </c>
    </row>
    <row r="6" ht="27" spans="1:10">
      <c r="A6" s="2">
        <v>5</v>
      </c>
      <c r="B6" s="14">
        <v>2022211015</v>
      </c>
      <c r="C6" s="15" t="str">
        <f t="shared" si="0"/>
        <v>翁*开</v>
      </c>
      <c r="D6" s="2" t="s">
        <v>325</v>
      </c>
      <c r="E6" s="2" t="s">
        <v>10</v>
      </c>
      <c r="F6" s="2" t="s">
        <v>24</v>
      </c>
      <c r="G6" s="2" t="s">
        <v>12</v>
      </c>
      <c r="H6" s="6" t="s">
        <v>13</v>
      </c>
      <c r="I6" s="6" t="s">
        <v>14</v>
      </c>
      <c r="J6" s="6" t="s">
        <v>15</v>
      </c>
    </row>
    <row r="7" ht="27" spans="1:10">
      <c r="A7" s="2">
        <v>6</v>
      </c>
      <c r="B7" s="14">
        <v>2022211020</v>
      </c>
      <c r="C7" s="15" t="str">
        <f t="shared" si="0"/>
        <v>薛*玲</v>
      </c>
      <c r="D7" s="2" t="s">
        <v>326</v>
      </c>
      <c r="E7" s="2" t="s">
        <v>10</v>
      </c>
      <c r="F7" s="2" t="s">
        <v>24</v>
      </c>
      <c r="G7" s="2" t="s">
        <v>12</v>
      </c>
      <c r="H7" s="6" t="s">
        <v>13</v>
      </c>
      <c r="I7" s="6" t="s">
        <v>14</v>
      </c>
      <c r="J7" s="6" t="s">
        <v>15</v>
      </c>
    </row>
    <row r="8" ht="27" spans="1:10">
      <c r="A8" s="2">
        <v>7</v>
      </c>
      <c r="B8" s="14">
        <v>2022211028</v>
      </c>
      <c r="C8" s="15" t="str">
        <f t="shared" si="0"/>
        <v>周*</v>
      </c>
      <c r="D8" s="2" t="s">
        <v>327</v>
      </c>
      <c r="E8" s="2" t="s">
        <v>10</v>
      </c>
      <c r="F8" s="2" t="s">
        <v>24</v>
      </c>
      <c r="G8" s="2" t="s">
        <v>12</v>
      </c>
      <c r="H8" s="6" t="s">
        <v>13</v>
      </c>
      <c r="I8" s="6" t="s">
        <v>14</v>
      </c>
      <c r="J8" s="6" t="s">
        <v>15</v>
      </c>
    </row>
    <row r="9" ht="27" spans="1:10">
      <c r="A9" s="2">
        <v>8</v>
      </c>
      <c r="B9" s="14">
        <v>2022211026</v>
      </c>
      <c r="C9" s="15" t="str">
        <f t="shared" si="0"/>
        <v>万*宇</v>
      </c>
      <c r="D9" s="2" t="s">
        <v>328</v>
      </c>
      <c r="E9" s="2" t="s">
        <v>10</v>
      </c>
      <c r="F9" s="2" t="s">
        <v>24</v>
      </c>
      <c r="G9" s="2" t="s">
        <v>12</v>
      </c>
      <c r="H9" s="6" t="s">
        <v>13</v>
      </c>
      <c r="I9" s="6" t="s">
        <v>14</v>
      </c>
      <c r="J9" s="6" t="s">
        <v>15</v>
      </c>
    </row>
    <row r="10" ht="27" spans="1:10">
      <c r="A10" s="2">
        <v>9</v>
      </c>
      <c r="B10" s="14">
        <v>2022211029</v>
      </c>
      <c r="C10" s="15" t="str">
        <f t="shared" si="0"/>
        <v>朱*</v>
      </c>
      <c r="D10" s="2" t="s">
        <v>329</v>
      </c>
      <c r="E10" s="2" t="s">
        <v>10</v>
      </c>
      <c r="F10" s="2" t="s">
        <v>24</v>
      </c>
      <c r="G10" s="2" t="s">
        <v>12</v>
      </c>
      <c r="H10" s="6" t="s">
        <v>13</v>
      </c>
      <c r="I10" s="6" t="s">
        <v>14</v>
      </c>
      <c r="J10" s="6" t="s">
        <v>15</v>
      </c>
    </row>
    <row r="11" ht="27" spans="1:10">
      <c r="A11" s="2">
        <v>10</v>
      </c>
      <c r="B11" s="14">
        <v>2022211030</v>
      </c>
      <c r="C11" s="15" t="str">
        <f t="shared" si="0"/>
        <v>武*朋</v>
      </c>
      <c r="D11" s="2" t="s">
        <v>330</v>
      </c>
      <c r="E11" s="2" t="s">
        <v>10</v>
      </c>
      <c r="F11" s="2" t="s">
        <v>24</v>
      </c>
      <c r="G11" s="2" t="s">
        <v>12</v>
      </c>
      <c r="H11" s="6" t="s">
        <v>13</v>
      </c>
      <c r="I11" s="6" t="s">
        <v>14</v>
      </c>
      <c r="J11" s="6" t="s">
        <v>15</v>
      </c>
    </row>
    <row r="12" ht="27" spans="1:10">
      <c r="A12" s="2">
        <v>11</v>
      </c>
      <c r="B12" s="14">
        <v>2022211032</v>
      </c>
      <c r="C12" s="15" t="str">
        <f t="shared" si="0"/>
        <v>江*泉</v>
      </c>
      <c r="D12" s="2" t="s">
        <v>331</v>
      </c>
      <c r="E12" s="2" t="s">
        <v>10</v>
      </c>
      <c r="F12" s="2" t="s">
        <v>24</v>
      </c>
      <c r="G12" s="2" t="s">
        <v>12</v>
      </c>
      <c r="H12" s="6" t="s">
        <v>13</v>
      </c>
      <c r="I12" s="6" t="s">
        <v>14</v>
      </c>
      <c r="J12" s="6" t="s">
        <v>15</v>
      </c>
    </row>
    <row r="13" ht="27" spans="1:10">
      <c r="A13" s="2">
        <v>12</v>
      </c>
      <c r="B13" s="14">
        <v>2022211016</v>
      </c>
      <c r="C13" s="15" t="str">
        <f t="shared" si="0"/>
        <v>祝*池</v>
      </c>
      <c r="D13" s="2" t="s">
        <v>332</v>
      </c>
      <c r="E13" s="2" t="s">
        <v>10</v>
      </c>
      <c r="F13" s="2" t="s">
        <v>24</v>
      </c>
      <c r="G13" s="2" t="s">
        <v>12</v>
      </c>
      <c r="H13" s="6" t="s">
        <v>13</v>
      </c>
      <c r="I13" s="6" t="s">
        <v>14</v>
      </c>
      <c r="J13" s="6" t="s">
        <v>15</v>
      </c>
    </row>
    <row r="14" ht="27" spans="1:10">
      <c r="A14" s="2">
        <v>13</v>
      </c>
      <c r="B14" s="14">
        <v>2022211031</v>
      </c>
      <c r="C14" s="15" t="str">
        <f t="shared" si="0"/>
        <v>安*可人</v>
      </c>
      <c r="D14" s="2" t="s">
        <v>333</v>
      </c>
      <c r="E14" s="2" t="s">
        <v>10</v>
      </c>
      <c r="F14" s="2" t="s">
        <v>24</v>
      </c>
      <c r="G14" s="2" t="s">
        <v>12</v>
      </c>
      <c r="H14" s="6" t="s">
        <v>13</v>
      </c>
      <c r="I14" s="6" t="s">
        <v>14</v>
      </c>
      <c r="J14" s="6" t="s">
        <v>334</v>
      </c>
    </row>
    <row r="15" ht="27" spans="1:10">
      <c r="A15" s="2">
        <v>14</v>
      </c>
      <c r="B15" s="14">
        <v>2022211013</v>
      </c>
      <c r="C15" s="15" t="str">
        <f t="shared" si="0"/>
        <v>赵*山</v>
      </c>
      <c r="D15" s="2" t="s">
        <v>335</v>
      </c>
      <c r="E15" s="2" t="s">
        <v>10</v>
      </c>
      <c r="F15" s="2" t="s">
        <v>24</v>
      </c>
      <c r="G15" s="2" t="s">
        <v>12</v>
      </c>
      <c r="H15" s="6" t="s">
        <v>13</v>
      </c>
      <c r="I15" s="6" t="s">
        <v>14</v>
      </c>
      <c r="J15" s="6" t="s">
        <v>334</v>
      </c>
    </row>
    <row r="16" ht="27" spans="1:10">
      <c r="A16" s="2">
        <v>15</v>
      </c>
      <c r="B16" s="14">
        <v>2022211018</v>
      </c>
      <c r="C16" s="15" t="str">
        <f t="shared" si="0"/>
        <v>谭*来</v>
      </c>
      <c r="D16" s="2" t="s">
        <v>336</v>
      </c>
      <c r="E16" s="2" t="s">
        <v>10</v>
      </c>
      <c r="F16" s="2" t="s">
        <v>24</v>
      </c>
      <c r="G16" s="2" t="s">
        <v>12</v>
      </c>
      <c r="H16" s="6" t="s">
        <v>13</v>
      </c>
      <c r="I16" s="6" t="s">
        <v>14</v>
      </c>
      <c r="J16" s="6" t="s">
        <v>334</v>
      </c>
    </row>
    <row r="17" ht="27" spans="1:10">
      <c r="A17" s="2">
        <v>16</v>
      </c>
      <c r="B17" s="14">
        <v>2022211011</v>
      </c>
      <c r="C17" s="15" t="str">
        <f t="shared" si="0"/>
        <v>魏*莹</v>
      </c>
      <c r="D17" s="2" t="s">
        <v>337</v>
      </c>
      <c r="E17" s="2" t="s">
        <v>10</v>
      </c>
      <c r="F17" s="2" t="s">
        <v>24</v>
      </c>
      <c r="G17" s="2" t="s">
        <v>12</v>
      </c>
      <c r="H17" s="6" t="s">
        <v>13</v>
      </c>
      <c r="I17" s="6" t="s">
        <v>14</v>
      </c>
      <c r="J17" s="6" t="s">
        <v>334</v>
      </c>
    </row>
    <row r="18" ht="27" spans="1:10">
      <c r="A18" s="2">
        <v>17</v>
      </c>
      <c r="B18" s="14">
        <v>2022211014</v>
      </c>
      <c r="C18" s="15" t="str">
        <f t="shared" si="0"/>
        <v>王*儒</v>
      </c>
      <c r="D18" s="2" t="s">
        <v>338</v>
      </c>
      <c r="E18" s="2" t="s">
        <v>10</v>
      </c>
      <c r="F18" s="2" t="s">
        <v>24</v>
      </c>
      <c r="G18" s="2" t="s">
        <v>12</v>
      </c>
      <c r="H18" s="6" t="s">
        <v>13</v>
      </c>
      <c r="I18" s="6" t="s">
        <v>14</v>
      </c>
      <c r="J18" s="6" t="s">
        <v>334</v>
      </c>
    </row>
    <row r="19" ht="27" spans="1:10">
      <c r="A19" s="2">
        <v>18</v>
      </c>
      <c r="B19" s="14">
        <v>2022211012</v>
      </c>
      <c r="C19" s="15" t="str">
        <f t="shared" si="0"/>
        <v>沈*涵</v>
      </c>
      <c r="D19" s="2" t="s">
        <v>339</v>
      </c>
      <c r="E19" s="2" t="s">
        <v>10</v>
      </c>
      <c r="F19" s="2" t="s">
        <v>24</v>
      </c>
      <c r="G19" s="2" t="s">
        <v>12</v>
      </c>
      <c r="H19" s="6" t="s">
        <v>13</v>
      </c>
      <c r="I19" s="6" t="s">
        <v>14</v>
      </c>
      <c r="J19" s="6" t="s">
        <v>334</v>
      </c>
    </row>
    <row r="20" ht="27" spans="1:10">
      <c r="A20" s="2">
        <v>19</v>
      </c>
      <c r="B20" s="14">
        <v>2022211019</v>
      </c>
      <c r="C20" s="15" t="str">
        <f t="shared" si="0"/>
        <v>王*聪</v>
      </c>
      <c r="D20" s="2" t="s">
        <v>340</v>
      </c>
      <c r="E20" s="2" t="s">
        <v>10</v>
      </c>
      <c r="F20" s="2" t="s">
        <v>24</v>
      </c>
      <c r="G20" s="2" t="s">
        <v>12</v>
      </c>
      <c r="H20" s="6" t="s">
        <v>13</v>
      </c>
      <c r="I20" s="6" t="s">
        <v>14</v>
      </c>
      <c r="J20" s="6" t="s">
        <v>334</v>
      </c>
    </row>
    <row r="21" ht="27" spans="1:10">
      <c r="A21" s="2">
        <v>20</v>
      </c>
      <c r="B21" s="14">
        <v>2022211008</v>
      </c>
      <c r="C21" s="15" t="str">
        <f t="shared" si="0"/>
        <v>王*</v>
      </c>
      <c r="D21" s="2" t="s">
        <v>341</v>
      </c>
      <c r="E21" s="2" t="s">
        <v>10</v>
      </c>
      <c r="F21" s="2" t="s">
        <v>24</v>
      </c>
      <c r="G21" s="2" t="s">
        <v>12</v>
      </c>
      <c r="H21" s="6" t="s">
        <v>13</v>
      </c>
      <c r="I21" s="6" t="s">
        <v>14</v>
      </c>
      <c r="J21" s="6" t="s">
        <v>334</v>
      </c>
    </row>
    <row r="22" ht="27" spans="1:10">
      <c r="A22" s="2">
        <v>21</v>
      </c>
      <c r="B22" s="14">
        <v>2022211022</v>
      </c>
      <c r="C22" s="15" t="str">
        <f t="shared" si="0"/>
        <v>黄*裕</v>
      </c>
      <c r="D22" s="2" t="s">
        <v>342</v>
      </c>
      <c r="E22" s="2" t="s">
        <v>10</v>
      </c>
      <c r="F22" s="2" t="s">
        <v>24</v>
      </c>
      <c r="G22" s="2" t="s">
        <v>12</v>
      </c>
      <c r="H22" s="6" t="s">
        <v>13</v>
      </c>
      <c r="I22" s="6" t="s">
        <v>14</v>
      </c>
      <c r="J22" s="6" t="s">
        <v>334</v>
      </c>
    </row>
    <row r="23" ht="27" spans="1:10">
      <c r="A23" s="2">
        <v>22</v>
      </c>
      <c r="B23" s="14">
        <v>2022211024</v>
      </c>
      <c r="C23" s="15" t="str">
        <f t="shared" si="0"/>
        <v>沈*安</v>
      </c>
      <c r="D23" s="2" t="s">
        <v>343</v>
      </c>
      <c r="E23" s="2" t="s">
        <v>10</v>
      </c>
      <c r="F23" s="2" t="s">
        <v>24</v>
      </c>
      <c r="G23" s="2" t="s">
        <v>12</v>
      </c>
      <c r="H23" s="6" t="s">
        <v>13</v>
      </c>
      <c r="I23" s="6" t="s">
        <v>14</v>
      </c>
      <c r="J23" s="6" t="s">
        <v>334</v>
      </c>
    </row>
    <row r="24" ht="27" spans="1:10">
      <c r="A24" s="2">
        <v>23</v>
      </c>
      <c r="B24" s="14">
        <v>2022211010</v>
      </c>
      <c r="C24" s="15" t="str">
        <f t="shared" si="0"/>
        <v>王*豪</v>
      </c>
      <c r="D24" s="2" t="s">
        <v>344</v>
      </c>
      <c r="E24" s="2" t="s">
        <v>10</v>
      </c>
      <c r="F24" s="2" t="s">
        <v>24</v>
      </c>
      <c r="G24" s="2" t="s">
        <v>12</v>
      </c>
      <c r="H24" s="6" t="s">
        <v>13</v>
      </c>
      <c r="I24" s="6" t="s">
        <v>14</v>
      </c>
      <c r="J24" s="6" t="s">
        <v>345</v>
      </c>
    </row>
    <row r="25" ht="27" spans="1:10">
      <c r="A25" s="2">
        <v>24</v>
      </c>
      <c r="B25" s="14">
        <v>2022211036</v>
      </c>
      <c r="C25" s="15" t="str">
        <f t="shared" si="0"/>
        <v>许*</v>
      </c>
      <c r="D25" s="2" t="s">
        <v>346</v>
      </c>
      <c r="E25" s="2" t="s">
        <v>10</v>
      </c>
      <c r="F25" s="2" t="s">
        <v>24</v>
      </c>
      <c r="G25" s="2" t="s">
        <v>12</v>
      </c>
      <c r="H25" s="6" t="s">
        <v>13</v>
      </c>
      <c r="I25" s="6" t="s">
        <v>14</v>
      </c>
      <c r="J25" s="6" t="s">
        <v>345</v>
      </c>
    </row>
    <row r="26" ht="27" spans="1:10">
      <c r="A26" s="2">
        <v>25</v>
      </c>
      <c r="B26" s="14">
        <v>2022211035</v>
      </c>
      <c r="C26" s="15" t="str">
        <f t="shared" si="0"/>
        <v>吴*楠</v>
      </c>
      <c r="D26" s="2" t="s">
        <v>347</v>
      </c>
      <c r="E26" s="2" t="s">
        <v>10</v>
      </c>
      <c r="F26" s="2" t="s">
        <v>24</v>
      </c>
      <c r="G26" s="2" t="s">
        <v>12</v>
      </c>
      <c r="H26" s="6" t="s">
        <v>13</v>
      </c>
      <c r="I26" s="6" t="s">
        <v>14</v>
      </c>
      <c r="J26" s="6" t="s">
        <v>345</v>
      </c>
    </row>
    <row r="27" ht="27" spans="1:10">
      <c r="A27" s="2">
        <v>26</v>
      </c>
      <c r="B27" s="14">
        <v>2022211034</v>
      </c>
      <c r="C27" s="15" t="str">
        <f t="shared" si="0"/>
        <v>刘*天</v>
      </c>
      <c r="D27" s="2" t="s">
        <v>348</v>
      </c>
      <c r="E27" s="2" t="s">
        <v>10</v>
      </c>
      <c r="F27" s="2" t="s">
        <v>24</v>
      </c>
      <c r="G27" s="2" t="s">
        <v>12</v>
      </c>
      <c r="H27" s="6" t="s">
        <v>13</v>
      </c>
      <c r="I27" s="6" t="s">
        <v>14</v>
      </c>
      <c r="J27" s="6" t="s">
        <v>345</v>
      </c>
    </row>
    <row r="28" ht="27" spans="1:10">
      <c r="A28" s="2">
        <v>27</v>
      </c>
      <c r="B28" s="14">
        <v>2022211017</v>
      </c>
      <c r="C28" s="15" t="str">
        <f t="shared" si="0"/>
        <v>张*铖</v>
      </c>
      <c r="D28" s="2" t="s">
        <v>349</v>
      </c>
      <c r="E28" s="2" t="s">
        <v>10</v>
      </c>
      <c r="F28" s="2" t="s">
        <v>24</v>
      </c>
      <c r="G28" s="2" t="s">
        <v>12</v>
      </c>
      <c r="H28" s="6" t="s">
        <v>13</v>
      </c>
      <c r="I28" s="6" t="s">
        <v>14</v>
      </c>
      <c r="J28" s="6" t="s">
        <v>345</v>
      </c>
    </row>
    <row r="29" ht="27" spans="1:10">
      <c r="A29" s="2">
        <v>28</v>
      </c>
      <c r="B29" s="14">
        <v>2022211009</v>
      </c>
      <c r="C29" s="15" t="str">
        <f t="shared" si="0"/>
        <v>杨*燊</v>
      </c>
      <c r="D29" s="2" t="s">
        <v>350</v>
      </c>
      <c r="E29" s="2" t="s">
        <v>10</v>
      </c>
      <c r="F29" s="2" t="s">
        <v>24</v>
      </c>
      <c r="G29" s="2" t="s">
        <v>12</v>
      </c>
      <c r="H29" s="6" t="s">
        <v>13</v>
      </c>
      <c r="I29" s="6" t="s">
        <v>14</v>
      </c>
      <c r="J29" s="6" t="s">
        <v>345</v>
      </c>
    </row>
    <row r="30" ht="27" spans="1:10">
      <c r="A30" s="2">
        <v>29</v>
      </c>
      <c r="B30" s="14">
        <v>2022211033</v>
      </c>
      <c r="C30" s="15" t="str">
        <f t="shared" si="0"/>
        <v>任*</v>
      </c>
      <c r="D30" s="2" t="s">
        <v>351</v>
      </c>
      <c r="E30" s="2" t="s">
        <v>10</v>
      </c>
      <c r="F30" s="2" t="s">
        <v>24</v>
      </c>
      <c r="G30" s="2" t="s">
        <v>12</v>
      </c>
      <c r="H30" s="6" t="s">
        <v>13</v>
      </c>
      <c r="I30" s="6" t="s">
        <v>14</v>
      </c>
      <c r="J30" s="6" t="s">
        <v>345</v>
      </c>
    </row>
    <row r="31" ht="27" spans="1:10">
      <c r="A31" s="2">
        <v>30</v>
      </c>
      <c r="B31" s="14">
        <v>2022215876</v>
      </c>
      <c r="C31" s="15" t="str">
        <f t="shared" si="0"/>
        <v>欧*廷</v>
      </c>
      <c r="D31" s="2" t="s">
        <v>352</v>
      </c>
      <c r="E31" s="2" t="s">
        <v>10</v>
      </c>
      <c r="F31" s="2" t="s">
        <v>24</v>
      </c>
      <c r="G31" s="2" t="s">
        <v>12</v>
      </c>
      <c r="H31" s="6" t="s">
        <v>353</v>
      </c>
      <c r="I31" s="6" t="s">
        <v>14</v>
      </c>
      <c r="J31" s="6" t="s">
        <v>15</v>
      </c>
    </row>
    <row r="32" ht="27" spans="1:10">
      <c r="A32" s="2">
        <v>31</v>
      </c>
      <c r="B32" s="14">
        <v>2022215871</v>
      </c>
      <c r="C32" s="15" t="str">
        <f t="shared" si="0"/>
        <v>高*震</v>
      </c>
      <c r="D32" s="2" t="s">
        <v>354</v>
      </c>
      <c r="E32" s="2" t="s">
        <v>10</v>
      </c>
      <c r="F32" s="2" t="s">
        <v>24</v>
      </c>
      <c r="G32" s="2" t="s">
        <v>12</v>
      </c>
      <c r="H32" s="6" t="s">
        <v>353</v>
      </c>
      <c r="I32" s="6" t="s">
        <v>14</v>
      </c>
      <c r="J32" s="6" t="s">
        <v>15</v>
      </c>
    </row>
    <row r="33" ht="27" spans="1:10">
      <c r="A33" s="2">
        <v>32</v>
      </c>
      <c r="B33" s="14">
        <v>2022215866</v>
      </c>
      <c r="C33" s="15" t="str">
        <f t="shared" si="0"/>
        <v>李*宸</v>
      </c>
      <c r="D33" s="2" t="s">
        <v>355</v>
      </c>
      <c r="E33" s="2" t="s">
        <v>10</v>
      </c>
      <c r="F33" s="2" t="s">
        <v>24</v>
      </c>
      <c r="G33" s="2" t="s">
        <v>12</v>
      </c>
      <c r="H33" s="6" t="s">
        <v>353</v>
      </c>
      <c r="I33" s="6" t="s">
        <v>14</v>
      </c>
      <c r="J33" s="6" t="s">
        <v>15</v>
      </c>
    </row>
    <row r="34" ht="27" spans="1:10">
      <c r="A34" s="2">
        <v>33</v>
      </c>
      <c r="B34" s="14">
        <v>2022215865</v>
      </c>
      <c r="C34" s="15" t="str">
        <f t="shared" si="0"/>
        <v>曹*华</v>
      </c>
      <c r="D34" s="2" t="s">
        <v>356</v>
      </c>
      <c r="E34" s="2" t="s">
        <v>10</v>
      </c>
      <c r="F34" s="2" t="s">
        <v>24</v>
      </c>
      <c r="G34" s="2" t="s">
        <v>12</v>
      </c>
      <c r="H34" s="6" t="s">
        <v>353</v>
      </c>
      <c r="I34" s="6" t="s">
        <v>14</v>
      </c>
      <c r="J34" s="6" t="s">
        <v>15</v>
      </c>
    </row>
    <row r="35" ht="27" spans="1:10">
      <c r="A35" s="2">
        <v>34</v>
      </c>
      <c r="B35" s="14">
        <v>2022215883</v>
      </c>
      <c r="C35" s="15" t="str">
        <f t="shared" si="0"/>
        <v>李*兰</v>
      </c>
      <c r="D35" s="2" t="s">
        <v>357</v>
      </c>
      <c r="E35" s="2" t="s">
        <v>10</v>
      </c>
      <c r="F35" s="2" t="s">
        <v>24</v>
      </c>
      <c r="G35" s="2" t="s">
        <v>12</v>
      </c>
      <c r="H35" s="6" t="s">
        <v>353</v>
      </c>
      <c r="I35" s="6" t="s">
        <v>14</v>
      </c>
      <c r="J35" s="6" t="s">
        <v>15</v>
      </c>
    </row>
    <row r="36" ht="27" spans="1:10">
      <c r="A36" s="2">
        <v>35</v>
      </c>
      <c r="B36" s="14">
        <v>2022215181</v>
      </c>
      <c r="C36" s="15" t="str">
        <f t="shared" si="0"/>
        <v>李*</v>
      </c>
      <c r="D36" s="2" t="s">
        <v>358</v>
      </c>
      <c r="E36" s="2" t="s">
        <v>10</v>
      </c>
      <c r="F36" s="2" t="s">
        <v>24</v>
      </c>
      <c r="G36" s="2" t="s">
        <v>12</v>
      </c>
      <c r="H36" s="6" t="s">
        <v>353</v>
      </c>
      <c r="I36" s="6" t="s">
        <v>14</v>
      </c>
      <c r="J36" s="6" t="s">
        <v>15</v>
      </c>
    </row>
    <row r="37" ht="27" spans="1:10">
      <c r="A37" s="2">
        <v>36</v>
      </c>
      <c r="B37" s="14">
        <v>2022215873</v>
      </c>
      <c r="C37" s="15" t="str">
        <f t="shared" si="0"/>
        <v>薛*</v>
      </c>
      <c r="D37" s="2" t="s">
        <v>359</v>
      </c>
      <c r="E37" s="2" t="s">
        <v>10</v>
      </c>
      <c r="F37" s="2" t="s">
        <v>24</v>
      </c>
      <c r="G37" s="2" t="s">
        <v>12</v>
      </c>
      <c r="H37" s="6" t="s">
        <v>353</v>
      </c>
      <c r="I37" s="6" t="s">
        <v>14</v>
      </c>
      <c r="J37" s="6" t="s">
        <v>15</v>
      </c>
    </row>
    <row r="38" ht="27" spans="1:10">
      <c r="A38" s="2">
        <v>37</v>
      </c>
      <c r="B38" s="14">
        <v>2022215878</v>
      </c>
      <c r="C38" s="15" t="str">
        <f t="shared" si="0"/>
        <v>崔*</v>
      </c>
      <c r="D38" s="2" t="s">
        <v>360</v>
      </c>
      <c r="E38" s="2" t="s">
        <v>10</v>
      </c>
      <c r="F38" s="2" t="s">
        <v>24</v>
      </c>
      <c r="G38" s="2" t="s">
        <v>12</v>
      </c>
      <c r="H38" s="6" t="s">
        <v>353</v>
      </c>
      <c r="I38" s="6" t="s">
        <v>14</v>
      </c>
      <c r="J38" s="6" t="s">
        <v>15</v>
      </c>
    </row>
    <row r="39" ht="27" spans="1:10">
      <c r="A39" s="2">
        <v>38</v>
      </c>
      <c r="B39" s="14">
        <v>2022215867</v>
      </c>
      <c r="C39" s="15" t="str">
        <f t="shared" si="0"/>
        <v>金*</v>
      </c>
      <c r="D39" s="2" t="s">
        <v>361</v>
      </c>
      <c r="E39" s="2" t="s">
        <v>10</v>
      </c>
      <c r="F39" s="2" t="s">
        <v>24</v>
      </c>
      <c r="G39" s="2" t="s">
        <v>12</v>
      </c>
      <c r="H39" s="6" t="s">
        <v>353</v>
      </c>
      <c r="I39" s="6" t="s">
        <v>14</v>
      </c>
      <c r="J39" s="6" t="s">
        <v>15</v>
      </c>
    </row>
    <row r="40" ht="27" spans="1:10">
      <c r="A40" s="2">
        <v>39</v>
      </c>
      <c r="B40" s="14">
        <v>2022215881</v>
      </c>
      <c r="C40" s="15" t="str">
        <f t="shared" si="0"/>
        <v>任*桥</v>
      </c>
      <c r="D40" s="2" t="s">
        <v>362</v>
      </c>
      <c r="E40" s="2" t="s">
        <v>10</v>
      </c>
      <c r="F40" s="2" t="s">
        <v>24</v>
      </c>
      <c r="G40" s="2" t="s">
        <v>12</v>
      </c>
      <c r="H40" s="6" t="s">
        <v>353</v>
      </c>
      <c r="I40" s="6" t="s">
        <v>14</v>
      </c>
      <c r="J40" s="6" t="s">
        <v>334</v>
      </c>
    </row>
    <row r="41" ht="27" spans="1:10">
      <c r="A41" s="2">
        <v>40</v>
      </c>
      <c r="B41" s="14">
        <v>2022215856</v>
      </c>
      <c r="C41" s="15" t="str">
        <f t="shared" si="0"/>
        <v>杨*辰</v>
      </c>
      <c r="D41" s="2" t="s">
        <v>363</v>
      </c>
      <c r="E41" s="2" t="s">
        <v>10</v>
      </c>
      <c r="F41" s="2" t="s">
        <v>24</v>
      </c>
      <c r="G41" s="2" t="s">
        <v>12</v>
      </c>
      <c r="H41" s="6" t="s">
        <v>353</v>
      </c>
      <c r="I41" s="6" t="s">
        <v>14</v>
      </c>
      <c r="J41" s="6" t="s">
        <v>334</v>
      </c>
    </row>
    <row r="42" ht="27" spans="1:10">
      <c r="A42" s="2">
        <v>41</v>
      </c>
      <c r="B42" s="14">
        <v>2022215859</v>
      </c>
      <c r="C42" s="15" t="str">
        <f t="shared" si="0"/>
        <v>王*</v>
      </c>
      <c r="D42" s="2" t="s">
        <v>364</v>
      </c>
      <c r="E42" s="2" t="s">
        <v>10</v>
      </c>
      <c r="F42" s="2" t="s">
        <v>24</v>
      </c>
      <c r="G42" s="2" t="s">
        <v>12</v>
      </c>
      <c r="H42" s="6" t="s">
        <v>353</v>
      </c>
      <c r="I42" s="6" t="s">
        <v>14</v>
      </c>
      <c r="J42" s="6" t="s">
        <v>334</v>
      </c>
    </row>
    <row r="43" ht="27" spans="1:10">
      <c r="A43" s="2">
        <v>42</v>
      </c>
      <c r="B43" s="14">
        <v>2022215855</v>
      </c>
      <c r="C43" s="15" t="str">
        <f t="shared" si="0"/>
        <v>杜*宇</v>
      </c>
      <c r="D43" s="2" t="s">
        <v>365</v>
      </c>
      <c r="E43" s="2" t="s">
        <v>10</v>
      </c>
      <c r="F43" s="2" t="s">
        <v>24</v>
      </c>
      <c r="G43" s="2" t="s">
        <v>12</v>
      </c>
      <c r="H43" s="6" t="s">
        <v>353</v>
      </c>
      <c r="I43" s="6" t="s">
        <v>14</v>
      </c>
      <c r="J43" s="6" t="s">
        <v>334</v>
      </c>
    </row>
    <row r="44" ht="27" spans="1:10">
      <c r="A44" s="2">
        <v>43</v>
      </c>
      <c r="B44" s="14">
        <v>2022215868</v>
      </c>
      <c r="C44" s="15" t="str">
        <f t="shared" si="0"/>
        <v>张*</v>
      </c>
      <c r="D44" s="2" t="s">
        <v>366</v>
      </c>
      <c r="E44" s="2" t="s">
        <v>10</v>
      </c>
      <c r="F44" s="2" t="s">
        <v>24</v>
      </c>
      <c r="G44" s="2" t="s">
        <v>12</v>
      </c>
      <c r="H44" s="6" t="s">
        <v>353</v>
      </c>
      <c r="I44" s="6" t="s">
        <v>14</v>
      </c>
      <c r="J44" s="6" t="s">
        <v>334</v>
      </c>
    </row>
    <row r="45" ht="27" spans="1:10">
      <c r="A45" s="2">
        <v>44</v>
      </c>
      <c r="B45" s="14">
        <v>2022215869</v>
      </c>
      <c r="C45" s="15" t="str">
        <f t="shared" si="0"/>
        <v>张*宇</v>
      </c>
      <c r="D45" s="2" t="s">
        <v>367</v>
      </c>
      <c r="E45" s="2" t="s">
        <v>10</v>
      </c>
      <c r="F45" s="2" t="s">
        <v>24</v>
      </c>
      <c r="G45" s="2" t="s">
        <v>12</v>
      </c>
      <c r="H45" s="6" t="s">
        <v>353</v>
      </c>
      <c r="I45" s="6" t="s">
        <v>14</v>
      </c>
      <c r="J45" s="6" t="s">
        <v>334</v>
      </c>
    </row>
    <row r="46" ht="27" spans="1:10">
      <c r="A46" s="2">
        <v>45</v>
      </c>
      <c r="B46" s="14">
        <v>2022215861</v>
      </c>
      <c r="C46" s="15" t="str">
        <f t="shared" si="0"/>
        <v>吴*波</v>
      </c>
      <c r="D46" s="2" t="s">
        <v>368</v>
      </c>
      <c r="E46" s="2" t="s">
        <v>10</v>
      </c>
      <c r="F46" s="2" t="s">
        <v>24</v>
      </c>
      <c r="G46" s="2" t="s">
        <v>12</v>
      </c>
      <c r="H46" s="6" t="s">
        <v>353</v>
      </c>
      <c r="I46" s="6" t="s">
        <v>14</v>
      </c>
      <c r="J46" s="6" t="s">
        <v>334</v>
      </c>
    </row>
    <row r="47" ht="27" spans="1:10">
      <c r="A47" s="2">
        <v>46</v>
      </c>
      <c r="B47" s="14">
        <v>2022215862</v>
      </c>
      <c r="C47" s="15" t="str">
        <f t="shared" si="0"/>
        <v>蒋*恺</v>
      </c>
      <c r="D47" s="2" t="s">
        <v>369</v>
      </c>
      <c r="E47" s="2" t="s">
        <v>10</v>
      </c>
      <c r="F47" s="2" t="s">
        <v>24</v>
      </c>
      <c r="G47" s="2" t="s">
        <v>12</v>
      </c>
      <c r="H47" s="6" t="s">
        <v>353</v>
      </c>
      <c r="I47" s="6" t="s">
        <v>14</v>
      </c>
      <c r="J47" s="6" t="s">
        <v>334</v>
      </c>
    </row>
    <row r="48" ht="27" spans="1:10">
      <c r="A48" s="2">
        <v>47</v>
      </c>
      <c r="B48" s="14">
        <v>2022215872</v>
      </c>
      <c r="C48" s="15" t="str">
        <f t="shared" si="0"/>
        <v>何*欣</v>
      </c>
      <c r="D48" s="2" t="s">
        <v>370</v>
      </c>
      <c r="E48" s="2" t="s">
        <v>10</v>
      </c>
      <c r="F48" s="2" t="s">
        <v>24</v>
      </c>
      <c r="G48" s="2" t="s">
        <v>12</v>
      </c>
      <c r="H48" s="6" t="s">
        <v>353</v>
      </c>
      <c r="I48" s="6" t="s">
        <v>14</v>
      </c>
      <c r="J48" s="6" t="s">
        <v>334</v>
      </c>
    </row>
    <row r="49" ht="27" spans="1:10">
      <c r="A49" s="2">
        <v>48</v>
      </c>
      <c r="B49" s="14">
        <v>2022215879</v>
      </c>
      <c r="C49" s="15" t="str">
        <f t="shared" si="0"/>
        <v>汪*山</v>
      </c>
      <c r="D49" s="2" t="s">
        <v>371</v>
      </c>
      <c r="E49" s="2" t="s">
        <v>10</v>
      </c>
      <c r="F49" s="2" t="s">
        <v>24</v>
      </c>
      <c r="G49" s="2" t="s">
        <v>12</v>
      </c>
      <c r="H49" s="6" t="s">
        <v>353</v>
      </c>
      <c r="I49" s="6" t="s">
        <v>14</v>
      </c>
      <c r="J49" s="6" t="s">
        <v>334</v>
      </c>
    </row>
    <row r="50" ht="27" spans="1:10">
      <c r="A50" s="2">
        <v>49</v>
      </c>
      <c r="B50" s="14">
        <v>2022215864</v>
      </c>
      <c r="C50" s="15" t="str">
        <f t="shared" si="0"/>
        <v>李*锐</v>
      </c>
      <c r="D50" s="2" t="s">
        <v>372</v>
      </c>
      <c r="E50" s="2" t="s">
        <v>10</v>
      </c>
      <c r="F50" s="2" t="s">
        <v>24</v>
      </c>
      <c r="G50" s="2" t="s">
        <v>12</v>
      </c>
      <c r="H50" s="6" t="s">
        <v>353</v>
      </c>
      <c r="I50" s="6" t="s">
        <v>14</v>
      </c>
      <c r="J50" s="6" t="s">
        <v>334</v>
      </c>
    </row>
    <row r="51" ht="27" spans="1:10">
      <c r="A51" s="2">
        <v>50</v>
      </c>
      <c r="B51" s="14">
        <v>2022215882</v>
      </c>
      <c r="C51" s="15" t="str">
        <f t="shared" si="0"/>
        <v>卢*</v>
      </c>
      <c r="D51" s="2" t="s">
        <v>373</v>
      </c>
      <c r="E51" s="2" t="s">
        <v>10</v>
      </c>
      <c r="F51" s="2" t="s">
        <v>24</v>
      </c>
      <c r="G51" s="2" t="s">
        <v>12</v>
      </c>
      <c r="H51" s="6" t="s">
        <v>353</v>
      </c>
      <c r="I51" s="6" t="s">
        <v>14</v>
      </c>
      <c r="J51" s="6" t="s">
        <v>345</v>
      </c>
    </row>
    <row r="52" ht="27" spans="1:10">
      <c r="A52" s="2">
        <v>51</v>
      </c>
      <c r="B52" s="14">
        <v>2022215860</v>
      </c>
      <c r="C52" s="15" t="str">
        <f t="shared" si="0"/>
        <v>王*</v>
      </c>
      <c r="D52" s="2" t="s">
        <v>374</v>
      </c>
      <c r="E52" s="2" t="s">
        <v>10</v>
      </c>
      <c r="F52" s="2" t="s">
        <v>24</v>
      </c>
      <c r="G52" s="2" t="s">
        <v>12</v>
      </c>
      <c r="H52" s="6" t="s">
        <v>353</v>
      </c>
      <c r="I52" s="6" t="s">
        <v>14</v>
      </c>
      <c r="J52" s="6" t="s">
        <v>345</v>
      </c>
    </row>
    <row r="53" ht="27" spans="1:10">
      <c r="A53" s="2">
        <v>52</v>
      </c>
      <c r="B53" s="14">
        <v>2022215880</v>
      </c>
      <c r="C53" s="15" t="str">
        <f t="shared" si="0"/>
        <v>周*乔</v>
      </c>
      <c r="D53" s="2" t="s">
        <v>375</v>
      </c>
      <c r="E53" s="2" t="s">
        <v>10</v>
      </c>
      <c r="F53" s="2" t="s">
        <v>24</v>
      </c>
      <c r="G53" s="2" t="s">
        <v>12</v>
      </c>
      <c r="H53" s="6" t="s">
        <v>353</v>
      </c>
      <c r="I53" s="6" t="s">
        <v>14</v>
      </c>
      <c r="J53" s="6" t="s">
        <v>345</v>
      </c>
    </row>
    <row r="54" ht="27" spans="1:10">
      <c r="A54" s="2">
        <v>53</v>
      </c>
      <c r="B54" s="14">
        <v>2022215857</v>
      </c>
      <c r="C54" s="15" t="str">
        <f t="shared" si="0"/>
        <v>温*卫</v>
      </c>
      <c r="D54" s="2" t="s">
        <v>376</v>
      </c>
      <c r="E54" s="2" t="s">
        <v>10</v>
      </c>
      <c r="F54" s="2" t="s">
        <v>24</v>
      </c>
      <c r="G54" s="2" t="s">
        <v>12</v>
      </c>
      <c r="H54" s="6" t="s">
        <v>353</v>
      </c>
      <c r="I54" s="6" t="s">
        <v>14</v>
      </c>
      <c r="J54" s="6" t="s">
        <v>345</v>
      </c>
    </row>
    <row r="55" ht="27" spans="1:10">
      <c r="A55" s="2">
        <v>54</v>
      </c>
      <c r="B55" s="14">
        <v>2022215875</v>
      </c>
      <c r="C55" s="15" t="str">
        <f t="shared" si="0"/>
        <v>冯*江</v>
      </c>
      <c r="D55" s="2" t="s">
        <v>377</v>
      </c>
      <c r="E55" s="2" t="s">
        <v>10</v>
      </c>
      <c r="F55" s="2" t="s">
        <v>24</v>
      </c>
      <c r="G55" s="2" t="s">
        <v>12</v>
      </c>
      <c r="H55" s="6" t="s">
        <v>353</v>
      </c>
      <c r="I55" s="6" t="s">
        <v>14</v>
      </c>
      <c r="J55" s="6" t="s">
        <v>345</v>
      </c>
    </row>
    <row r="56" ht="27" spans="1:10">
      <c r="A56" s="2">
        <v>55</v>
      </c>
      <c r="B56" s="14">
        <v>2022215874</v>
      </c>
      <c r="C56" s="15" t="str">
        <f t="shared" si="0"/>
        <v>冯*洲</v>
      </c>
      <c r="D56" s="2" t="s">
        <v>378</v>
      </c>
      <c r="E56" s="2" t="s">
        <v>10</v>
      </c>
      <c r="F56" s="2" t="s">
        <v>24</v>
      </c>
      <c r="G56" s="2" t="s">
        <v>12</v>
      </c>
      <c r="H56" s="6" t="s">
        <v>353</v>
      </c>
      <c r="I56" s="6" t="s">
        <v>14</v>
      </c>
      <c r="J56" s="6" t="s">
        <v>345</v>
      </c>
    </row>
    <row r="57" ht="27" spans="1:10">
      <c r="A57" s="2">
        <v>56</v>
      </c>
      <c r="B57" s="14">
        <v>2022215858</v>
      </c>
      <c r="C57" s="15" t="str">
        <f t="shared" si="0"/>
        <v>张*瑜</v>
      </c>
      <c r="D57" s="2" t="s">
        <v>379</v>
      </c>
      <c r="E57" s="2" t="s">
        <v>10</v>
      </c>
      <c r="F57" s="2" t="s">
        <v>24</v>
      </c>
      <c r="G57" s="2" t="s">
        <v>12</v>
      </c>
      <c r="H57" s="6" t="s">
        <v>353</v>
      </c>
      <c r="I57" s="6" t="s">
        <v>14</v>
      </c>
      <c r="J57" s="6" t="s">
        <v>345</v>
      </c>
    </row>
    <row r="58" ht="27" spans="1:10">
      <c r="A58" s="2">
        <v>57</v>
      </c>
      <c r="B58" s="14">
        <v>2022215877</v>
      </c>
      <c r="C58" s="15" t="str">
        <f t="shared" si="0"/>
        <v>余*江</v>
      </c>
      <c r="D58" s="2" t="s">
        <v>380</v>
      </c>
      <c r="E58" s="2" t="s">
        <v>10</v>
      </c>
      <c r="F58" s="2" t="s">
        <v>24</v>
      </c>
      <c r="G58" s="2" t="s">
        <v>12</v>
      </c>
      <c r="H58" s="6" t="s">
        <v>353</v>
      </c>
      <c r="I58" s="6" t="s">
        <v>14</v>
      </c>
      <c r="J58" s="6" t="s">
        <v>345</v>
      </c>
    </row>
    <row r="59" ht="27" spans="1:10">
      <c r="A59" s="2">
        <v>58</v>
      </c>
      <c r="B59" s="14">
        <v>2022215170</v>
      </c>
      <c r="C59" s="15" t="str">
        <f t="shared" si="0"/>
        <v>陈*</v>
      </c>
      <c r="D59" s="2" t="s">
        <v>381</v>
      </c>
      <c r="E59" s="2" t="s">
        <v>10</v>
      </c>
      <c r="F59" s="2" t="s">
        <v>24</v>
      </c>
      <c r="G59" s="2" t="s">
        <v>12</v>
      </c>
      <c r="H59" s="6" t="s">
        <v>353</v>
      </c>
      <c r="I59" s="6" t="s">
        <v>14</v>
      </c>
      <c r="J59" s="6" t="s">
        <v>345</v>
      </c>
    </row>
    <row r="60" ht="27" spans="1:10">
      <c r="A60" s="2">
        <v>59</v>
      </c>
      <c r="B60" s="16">
        <v>2022211005</v>
      </c>
      <c r="C60" s="15" t="str">
        <f t="shared" si="0"/>
        <v>韩*宇</v>
      </c>
      <c r="D60" s="17" t="s">
        <v>382</v>
      </c>
      <c r="E60" s="2" t="s">
        <v>10</v>
      </c>
      <c r="F60" s="2" t="s">
        <v>19</v>
      </c>
      <c r="G60" s="2" t="s">
        <v>12</v>
      </c>
      <c r="H60" s="6" t="s">
        <v>13</v>
      </c>
      <c r="I60" s="6" t="s">
        <v>14</v>
      </c>
      <c r="J60" s="6" t="s">
        <v>15</v>
      </c>
    </row>
    <row r="61" ht="27" spans="1:10">
      <c r="A61" s="2">
        <v>60</v>
      </c>
      <c r="B61" s="16">
        <v>2022211004</v>
      </c>
      <c r="C61" s="15" t="str">
        <f t="shared" si="0"/>
        <v>张*博</v>
      </c>
      <c r="D61" s="17" t="s">
        <v>383</v>
      </c>
      <c r="E61" s="2" t="s">
        <v>10</v>
      </c>
      <c r="F61" s="2" t="s">
        <v>19</v>
      </c>
      <c r="G61" s="2" t="s">
        <v>12</v>
      </c>
      <c r="H61" s="6" t="s">
        <v>13</v>
      </c>
      <c r="I61" s="6" t="s">
        <v>14</v>
      </c>
      <c r="J61" s="6" t="s">
        <v>15</v>
      </c>
    </row>
    <row r="62" ht="27" spans="1:10">
      <c r="A62" s="2">
        <v>61</v>
      </c>
      <c r="B62" s="16">
        <v>2022211003</v>
      </c>
      <c r="C62" s="15" t="str">
        <f t="shared" si="0"/>
        <v>姚*山</v>
      </c>
      <c r="D62" s="17" t="s">
        <v>384</v>
      </c>
      <c r="E62" s="2" t="s">
        <v>10</v>
      </c>
      <c r="F62" s="2" t="s">
        <v>19</v>
      </c>
      <c r="G62" s="2" t="s">
        <v>12</v>
      </c>
      <c r="H62" s="6" t="s">
        <v>13</v>
      </c>
      <c r="I62" s="6" t="s">
        <v>14</v>
      </c>
      <c r="J62" s="6" t="s">
        <v>334</v>
      </c>
    </row>
    <row r="63" ht="27" spans="1:10">
      <c r="A63" s="2">
        <v>62</v>
      </c>
      <c r="B63" s="16">
        <v>2022211002</v>
      </c>
      <c r="C63" s="15" t="str">
        <f t="shared" si="0"/>
        <v>李*春</v>
      </c>
      <c r="D63" s="17" t="s">
        <v>385</v>
      </c>
      <c r="E63" s="2" t="s">
        <v>10</v>
      </c>
      <c r="F63" s="2" t="s">
        <v>19</v>
      </c>
      <c r="G63" s="2" t="s">
        <v>12</v>
      </c>
      <c r="H63" s="6" t="s">
        <v>13</v>
      </c>
      <c r="I63" s="6" t="s">
        <v>14</v>
      </c>
      <c r="J63" s="6" t="s">
        <v>334</v>
      </c>
    </row>
    <row r="64" ht="27" spans="1:10">
      <c r="A64" s="2">
        <v>63</v>
      </c>
      <c r="B64" s="16">
        <v>2022211006</v>
      </c>
      <c r="C64" s="15" t="str">
        <f t="shared" si="0"/>
        <v>余*</v>
      </c>
      <c r="D64" s="17" t="s">
        <v>386</v>
      </c>
      <c r="E64" s="2" t="s">
        <v>10</v>
      </c>
      <c r="F64" s="2" t="s">
        <v>19</v>
      </c>
      <c r="G64" s="2" t="s">
        <v>12</v>
      </c>
      <c r="H64" s="6" t="s">
        <v>13</v>
      </c>
      <c r="I64" s="6" t="s">
        <v>14</v>
      </c>
      <c r="J64" s="6" t="s">
        <v>334</v>
      </c>
    </row>
    <row r="65" ht="27" spans="1:10">
      <c r="A65" s="2">
        <v>64</v>
      </c>
      <c r="B65" s="16">
        <v>2022211007</v>
      </c>
      <c r="C65" s="15" t="str">
        <f t="shared" si="0"/>
        <v>黄*</v>
      </c>
      <c r="D65" s="17" t="s">
        <v>101</v>
      </c>
      <c r="E65" s="2" t="s">
        <v>10</v>
      </c>
      <c r="F65" s="2" t="s">
        <v>19</v>
      </c>
      <c r="G65" s="2" t="s">
        <v>12</v>
      </c>
      <c r="H65" s="6" t="s">
        <v>13</v>
      </c>
      <c r="I65" s="6" t="s">
        <v>14</v>
      </c>
      <c r="J65" s="6" t="s">
        <v>345</v>
      </c>
    </row>
    <row r="66" ht="27" spans="1:10">
      <c r="A66" s="2">
        <v>65</v>
      </c>
      <c r="B66" s="16">
        <v>2022211001</v>
      </c>
      <c r="C66" s="15" t="str">
        <f t="shared" ref="C66:C129" si="1">REPLACE(D66,2,1,"*")</f>
        <v>杨*岳</v>
      </c>
      <c r="D66" s="17" t="s">
        <v>387</v>
      </c>
      <c r="E66" s="2" t="s">
        <v>10</v>
      </c>
      <c r="F66" s="2" t="s">
        <v>19</v>
      </c>
      <c r="G66" s="2" t="s">
        <v>12</v>
      </c>
      <c r="H66" s="6" t="s">
        <v>13</v>
      </c>
      <c r="I66" s="6" t="s">
        <v>14</v>
      </c>
      <c r="J66" s="6" t="s">
        <v>345</v>
      </c>
    </row>
    <row r="67" ht="27" spans="1:10">
      <c r="A67" s="2">
        <v>66</v>
      </c>
      <c r="B67" s="14">
        <v>2022215816</v>
      </c>
      <c r="C67" s="15" t="str">
        <f t="shared" si="1"/>
        <v>王*龙</v>
      </c>
      <c r="D67" s="2" t="s">
        <v>388</v>
      </c>
      <c r="E67" s="2" t="s">
        <v>10</v>
      </c>
      <c r="F67" s="2" t="s">
        <v>19</v>
      </c>
      <c r="G67" s="2" t="s">
        <v>12</v>
      </c>
      <c r="H67" s="6" t="s">
        <v>353</v>
      </c>
      <c r="I67" s="6" t="s">
        <v>14</v>
      </c>
      <c r="J67" s="6" t="s">
        <v>15</v>
      </c>
    </row>
    <row r="68" ht="27" spans="1:10">
      <c r="A68" s="2">
        <v>67</v>
      </c>
      <c r="B68" s="14">
        <v>2022215812</v>
      </c>
      <c r="C68" s="15" t="str">
        <f t="shared" si="1"/>
        <v>李*业</v>
      </c>
      <c r="D68" s="2" t="s">
        <v>389</v>
      </c>
      <c r="E68" s="2" t="s">
        <v>10</v>
      </c>
      <c r="F68" s="2" t="s">
        <v>19</v>
      </c>
      <c r="G68" s="2" t="s">
        <v>12</v>
      </c>
      <c r="H68" s="6" t="s">
        <v>353</v>
      </c>
      <c r="I68" s="6" t="s">
        <v>14</v>
      </c>
      <c r="J68" s="6" t="s">
        <v>15</v>
      </c>
    </row>
    <row r="69" ht="27" spans="1:10">
      <c r="A69" s="2">
        <v>68</v>
      </c>
      <c r="B69" s="14">
        <v>2022215813</v>
      </c>
      <c r="C69" s="15" t="str">
        <f t="shared" si="1"/>
        <v>孔*</v>
      </c>
      <c r="D69" s="2" t="s">
        <v>390</v>
      </c>
      <c r="E69" s="2" t="s">
        <v>10</v>
      </c>
      <c r="F69" s="2" t="s">
        <v>19</v>
      </c>
      <c r="G69" s="2" t="s">
        <v>12</v>
      </c>
      <c r="H69" s="6" t="s">
        <v>353</v>
      </c>
      <c r="I69" s="6" t="s">
        <v>14</v>
      </c>
      <c r="J69" s="6" t="s">
        <v>15</v>
      </c>
    </row>
    <row r="70" ht="27" spans="1:10">
      <c r="A70" s="2">
        <v>69</v>
      </c>
      <c r="B70" s="14">
        <v>2022215811</v>
      </c>
      <c r="C70" s="15" t="str">
        <f t="shared" si="1"/>
        <v>靳*龙</v>
      </c>
      <c r="D70" s="2" t="s">
        <v>391</v>
      </c>
      <c r="E70" s="2" t="s">
        <v>10</v>
      </c>
      <c r="F70" s="2" t="s">
        <v>19</v>
      </c>
      <c r="G70" s="2" t="s">
        <v>12</v>
      </c>
      <c r="H70" s="6" t="s">
        <v>353</v>
      </c>
      <c r="I70" s="6" t="s">
        <v>14</v>
      </c>
      <c r="J70" s="6" t="s">
        <v>15</v>
      </c>
    </row>
    <row r="71" ht="27" spans="1:10">
      <c r="A71" s="2">
        <v>70</v>
      </c>
      <c r="B71" s="14">
        <v>2022215803</v>
      </c>
      <c r="C71" s="15" t="str">
        <f t="shared" si="1"/>
        <v>张*贝</v>
      </c>
      <c r="D71" s="2" t="s">
        <v>392</v>
      </c>
      <c r="E71" s="2" t="s">
        <v>10</v>
      </c>
      <c r="F71" s="2" t="s">
        <v>19</v>
      </c>
      <c r="G71" s="2" t="s">
        <v>12</v>
      </c>
      <c r="H71" s="6" t="s">
        <v>353</v>
      </c>
      <c r="I71" s="6" t="s">
        <v>14</v>
      </c>
      <c r="J71" s="6" t="s">
        <v>15</v>
      </c>
    </row>
    <row r="72" ht="27" spans="1:10">
      <c r="A72" s="2">
        <v>71</v>
      </c>
      <c r="B72" s="14">
        <v>2022215818</v>
      </c>
      <c r="C72" s="15" t="str">
        <f t="shared" si="1"/>
        <v>张*倩</v>
      </c>
      <c r="D72" s="2" t="s">
        <v>393</v>
      </c>
      <c r="E72" s="2" t="s">
        <v>10</v>
      </c>
      <c r="F72" s="2" t="s">
        <v>19</v>
      </c>
      <c r="G72" s="2" t="s">
        <v>12</v>
      </c>
      <c r="H72" s="6" t="s">
        <v>353</v>
      </c>
      <c r="I72" s="6" t="s">
        <v>14</v>
      </c>
      <c r="J72" s="6" t="s">
        <v>334</v>
      </c>
    </row>
    <row r="73" ht="27" spans="1:10">
      <c r="A73" s="2">
        <v>72</v>
      </c>
      <c r="B73" s="14">
        <v>2022215815</v>
      </c>
      <c r="C73" s="15" t="str">
        <f t="shared" si="1"/>
        <v>孙*彰</v>
      </c>
      <c r="D73" s="2" t="s">
        <v>394</v>
      </c>
      <c r="E73" s="2" t="s">
        <v>10</v>
      </c>
      <c r="F73" s="2" t="s">
        <v>19</v>
      </c>
      <c r="G73" s="2" t="s">
        <v>12</v>
      </c>
      <c r="H73" s="6" t="s">
        <v>353</v>
      </c>
      <c r="I73" s="6" t="s">
        <v>14</v>
      </c>
      <c r="J73" s="6" t="s">
        <v>334</v>
      </c>
    </row>
    <row r="74" ht="27" spans="1:10">
      <c r="A74" s="2">
        <v>73</v>
      </c>
      <c r="B74" s="14">
        <v>2022215802</v>
      </c>
      <c r="C74" s="15" t="str">
        <f t="shared" si="1"/>
        <v>余*悦</v>
      </c>
      <c r="D74" s="2" t="s">
        <v>395</v>
      </c>
      <c r="E74" s="2" t="s">
        <v>10</v>
      </c>
      <c r="F74" s="2" t="s">
        <v>19</v>
      </c>
      <c r="G74" s="2" t="s">
        <v>12</v>
      </c>
      <c r="H74" s="6" t="s">
        <v>353</v>
      </c>
      <c r="I74" s="6" t="s">
        <v>14</v>
      </c>
      <c r="J74" s="6" t="s">
        <v>334</v>
      </c>
    </row>
    <row r="75" ht="27" spans="1:10">
      <c r="A75" s="2">
        <v>74</v>
      </c>
      <c r="B75" s="14">
        <v>2022215805</v>
      </c>
      <c r="C75" s="15" t="str">
        <f t="shared" si="1"/>
        <v>程*颜</v>
      </c>
      <c r="D75" s="2" t="s">
        <v>396</v>
      </c>
      <c r="E75" s="2" t="s">
        <v>10</v>
      </c>
      <c r="F75" s="2" t="s">
        <v>19</v>
      </c>
      <c r="G75" s="2" t="s">
        <v>12</v>
      </c>
      <c r="H75" s="6" t="s">
        <v>353</v>
      </c>
      <c r="I75" s="6" t="s">
        <v>14</v>
      </c>
      <c r="J75" s="6" t="s">
        <v>334</v>
      </c>
    </row>
    <row r="76" ht="27" spans="1:10">
      <c r="A76" s="2">
        <v>75</v>
      </c>
      <c r="B76" s="14">
        <v>2022215807</v>
      </c>
      <c r="C76" s="15" t="str">
        <f t="shared" si="1"/>
        <v>曹*玲</v>
      </c>
      <c r="D76" s="2" t="s">
        <v>397</v>
      </c>
      <c r="E76" s="2" t="s">
        <v>10</v>
      </c>
      <c r="F76" s="2" t="s">
        <v>19</v>
      </c>
      <c r="G76" s="2" t="s">
        <v>12</v>
      </c>
      <c r="H76" s="6" t="s">
        <v>353</v>
      </c>
      <c r="I76" s="6" t="s">
        <v>14</v>
      </c>
      <c r="J76" s="6" t="s">
        <v>334</v>
      </c>
    </row>
    <row r="77" ht="27" spans="1:10">
      <c r="A77" s="2">
        <v>76</v>
      </c>
      <c r="B77" s="14">
        <v>2022215814</v>
      </c>
      <c r="C77" s="15" t="str">
        <f t="shared" si="1"/>
        <v>李*</v>
      </c>
      <c r="D77" s="2" t="s">
        <v>398</v>
      </c>
      <c r="E77" s="2" t="s">
        <v>10</v>
      </c>
      <c r="F77" s="2" t="s">
        <v>19</v>
      </c>
      <c r="G77" s="2" t="s">
        <v>12</v>
      </c>
      <c r="H77" s="6" t="s">
        <v>353</v>
      </c>
      <c r="I77" s="6" t="s">
        <v>14</v>
      </c>
      <c r="J77" s="6" t="s">
        <v>334</v>
      </c>
    </row>
    <row r="78" ht="27" spans="1:10">
      <c r="A78" s="2">
        <v>77</v>
      </c>
      <c r="B78" s="14">
        <v>2022215808</v>
      </c>
      <c r="C78" s="15" t="str">
        <f t="shared" si="1"/>
        <v>邓*远</v>
      </c>
      <c r="D78" s="2" t="s">
        <v>399</v>
      </c>
      <c r="E78" s="2" t="s">
        <v>10</v>
      </c>
      <c r="F78" s="2" t="s">
        <v>19</v>
      </c>
      <c r="G78" s="2" t="s">
        <v>12</v>
      </c>
      <c r="H78" s="6" t="s">
        <v>353</v>
      </c>
      <c r="I78" s="6" t="s">
        <v>14</v>
      </c>
      <c r="J78" s="6" t="s">
        <v>334</v>
      </c>
    </row>
    <row r="79" ht="27" spans="1:10">
      <c r="A79" s="2">
        <v>78</v>
      </c>
      <c r="B79" s="14">
        <v>2022215804</v>
      </c>
      <c r="C79" s="15" t="str">
        <f t="shared" si="1"/>
        <v>张*涵</v>
      </c>
      <c r="D79" s="2" t="s">
        <v>400</v>
      </c>
      <c r="E79" s="2" t="s">
        <v>10</v>
      </c>
      <c r="F79" s="2" t="s">
        <v>19</v>
      </c>
      <c r="G79" s="2" t="s">
        <v>12</v>
      </c>
      <c r="H79" s="6" t="s">
        <v>353</v>
      </c>
      <c r="I79" s="6" t="s">
        <v>14</v>
      </c>
      <c r="J79" s="6" t="s">
        <v>345</v>
      </c>
    </row>
    <row r="80" ht="27" spans="1:10">
      <c r="A80" s="2">
        <v>79</v>
      </c>
      <c r="B80" s="14" t="s">
        <v>401</v>
      </c>
      <c r="C80" s="15" t="str">
        <f t="shared" si="1"/>
        <v>姚*存</v>
      </c>
      <c r="D80" s="2" t="s">
        <v>402</v>
      </c>
      <c r="E80" s="2" t="s">
        <v>10</v>
      </c>
      <c r="F80" s="2" t="s">
        <v>19</v>
      </c>
      <c r="G80" s="2" t="s">
        <v>12</v>
      </c>
      <c r="H80" s="6" t="s">
        <v>353</v>
      </c>
      <c r="I80" s="6" t="s">
        <v>14</v>
      </c>
      <c r="J80" s="6" t="s">
        <v>345</v>
      </c>
    </row>
    <row r="81" ht="27" spans="1:10">
      <c r="A81" s="2">
        <v>80</v>
      </c>
      <c r="B81" s="14">
        <v>2022215809</v>
      </c>
      <c r="C81" s="15" t="str">
        <f t="shared" si="1"/>
        <v>胡*铭</v>
      </c>
      <c r="D81" s="2" t="s">
        <v>403</v>
      </c>
      <c r="E81" s="2" t="s">
        <v>10</v>
      </c>
      <c r="F81" s="2" t="s">
        <v>19</v>
      </c>
      <c r="G81" s="2" t="s">
        <v>12</v>
      </c>
      <c r="H81" s="6" t="s">
        <v>353</v>
      </c>
      <c r="I81" s="6" t="s">
        <v>14</v>
      </c>
      <c r="J81" s="6" t="s">
        <v>345</v>
      </c>
    </row>
    <row r="82" ht="27" spans="1:10">
      <c r="A82" s="2">
        <v>81</v>
      </c>
      <c r="B82" s="14">
        <v>2022215801</v>
      </c>
      <c r="C82" s="15" t="str">
        <f t="shared" si="1"/>
        <v>黄*</v>
      </c>
      <c r="D82" s="2" t="s">
        <v>404</v>
      </c>
      <c r="E82" s="2" t="s">
        <v>10</v>
      </c>
      <c r="F82" s="2" t="s">
        <v>19</v>
      </c>
      <c r="G82" s="2" t="s">
        <v>12</v>
      </c>
      <c r="H82" s="6" t="s">
        <v>353</v>
      </c>
      <c r="I82" s="6" t="s">
        <v>14</v>
      </c>
      <c r="J82" s="6" t="s">
        <v>345</v>
      </c>
    </row>
    <row r="83" ht="27" spans="1:10">
      <c r="A83" s="2">
        <v>82</v>
      </c>
      <c r="B83" s="14">
        <v>2022215806</v>
      </c>
      <c r="C83" s="15" t="str">
        <f t="shared" si="1"/>
        <v>汤*云</v>
      </c>
      <c r="D83" s="2" t="s">
        <v>405</v>
      </c>
      <c r="E83" s="2" t="s">
        <v>10</v>
      </c>
      <c r="F83" s="2" t="s">
        <v>19</v>
      </c>
      <c r="G83" s="2" t="s">
        <v>12</v>
      </c>
      <c r="H83" s="6" t="s">
        <v>353</v>
      </c>
      <c r="I83" s="6" t="s">
        <v>14</v>
      </c>
      <c r="J83" s="6" t="s">
        <v>345</v>
      </c>
    </row>
    <row r="84" ht="27" spans="1:10">
      <c r="A84" s="2">
        <v>83</v>
      </c>
      <c r="B84" s="18">
        <v>2022211052</v>
      </c>
      <c r="C84" s="15" t="str">
        <f t="shared" si="1"/>
        <v>宋*旺</v>
      </c>
      <c r="D84" s="19" t="s">
        <v>406</v>
      </c>
      <c r="E84" s="2" t="s">
        <v>10</v>
      </c>
      <c r="F84" s="2" t="s">
        <v>30</v>
      </c>
      <c r="G84" s="2" t="s">
        <v>12</v>
      </c>
      <c r="H84" s="6" t="s">
        <v>13</v>
      </c>
      <c r="I84" s="6" t="s">
        <v>14</v>
      </c>
      <c r="J84" s="6" t="s">
        <v>15</v>
      </c>
    </row>
    <row r="85" ht="27" spans="1:10">
      <c r="A85" s="2">
        <v>84</v>
      </c>
      <c r="B85" s="18">
        <v>2022211070</v>
      </c>
      <c r="C85" s="15" t="str">
        <f t="shared" si="1"/>
        <v>刘*正</v>
      </c>
      <c r="D85" s="19" t="s">
        <v>407</v>
      </c>
      <c r="E85" s="2" t="s">
        <v>10</v>
      </c>
      <c r="F85" s="2" t="s">
        <v>30</v>
      </c>
      <c r="G85" s="2" t="s">
        <v>12</v>
      </c>
      <c r="H85" s="6" t="s">
        <v>13</v>
      </c>
      <c r="I85" s="6" t="s">
        <v>14</v>
      </c>
      <c r="J85" s="6" t="s">
        <v>15</v>
      </c>
    </row>
    <row r="86" ht="27" spans="1:10">
      <c r="A86" s="2">
        <v>85</v>
      </c>
      <c r="B86" s="18">
        <v>2022211051</v>
      </c>
      <c r="C86" s="15" t="str">
        <f t="shared" si="1"/>
        <v>范*瑜</v>
      </c>
      <c r="D86" s="19" t="s">
        <v>408</v>
      </c>
      <c r="E86" s="2" t="s">
        <v>10</v>
      </c>
      <c r="F86" s="2" t="s">
        <v>30</v>
      </c>
      <c r="G86" s="2" t="s">
        <v>12</v>
      </c>
      <c r="H86" s="6" t="s">
        <v>13</v>
      </c>
      <c r="I86" s="6" t="s">
        <v>14</v>
      </c>
      <c r="J86" s="6" t="s">
        <v>15</v>
      </c>
    </row>
    <row r="87" ht="27" spans="1:10">
      <c r="A87" s="2">
        <v>86</v>
      </c>
      <c r="B87" s="18">
        <v>2022211042</v>
      </c>
      <c r="C87" s="15" t="str">
        <f t="shared" si="1"/>
        <v>孙*</v>
      </c>
      <c r="D87" s="19" t="s">
        <v>409</v>
      </c>
      <c r="E87" s="2" t="s">
        <v>10</v>
      </c>
      <c r="F87" s="2" t="s">
        <v>30</v>
      </c>
      <c r="G87" s="2" t="s">
        <v>12</v>
      </c>
      <c r="H87" s="6" t="s">
        <v>13</v>
      </c>
      <c r="I87" s="6" t="s">
        <v>14</v>
      </c>
      <c r="J87" s="6" t="s">
        <v>15</v>
      </c>
    </row>
    <row r="88" ht="27" spans="1:10">
      <c r="A88" s="2">
        <v>87</v>
      </c>
      <c r="B88" s="18">
        <v>2022211059</v>
      </c>
      <c r="C88" s="15" t="str">
        <f t="shared" si="1"/>
        <v>李*</v>
      </c>
      <c r="D88" s="19" t="s">
        <v>410</v>
      </c>
      <c r="E88" s="2" t="s">
        <v>10</v>
      </c>
      <c r="F88" s="2" t="s">
        <v>30</v>
      </c>
      <c r="G88" s="2" t="s">
        <v>12</v>
      </c>
      <c r="H88" s="6" t="s">
        <v>13</v>
      </c>
      <c r="I88" s="6" t="s">
        <v>14</v>
      </c>
      <c r="J88" s="6" t="s">
        <v>15</v>
      </c>
    </row>
    <row r="89" ht="27" spans="1:10">
      <c r="A89" s="2">
        <v>88</v>
      </c>
      <c r="B89" s="18">
        <v>2022211062</v>
      </c>
      <c r="C89" s="15" t="str">
        <f t="shared" si="1"/>
        <v>田*</v>
      </c>
      <c r="D89" s="19" t="s">
        <v>411</v>
      </c>
      <c r="E89" s="2" t="s">
        <v>10</v>
      </c>
      <c r="F89" s="2" t="s">
        <v>30</v>
      </c>
      <c r="G89" s="2" t="s">
        <v>12</v>
      </c>
      <c r="H89" s="6" t="s">
        <v>13</v>
      </c>
      <c r="I89" s="6" t="s">
        <v>14</v>
      </c>
      <c r="J89" s="6" t="s">
        <v>15</v>
      </c>
    </row>
    <row r="90" ht="27" spans="1:10">
      <c r="A90" s="2">
        <v>89</v>
      </c>
      <c r="B90" s="18">
        <v>2022211060</v>
      </c>
      <c r="C90" s="15" t="str">
        <f t="shared" si="1"/>
        <v>张*杰</v>
      </c>
      <c r="D90" s="19" t="s">
        <v>412</v>
      </c>
      <c r="E90" s="2" t="s">
        <v>10</v>
      </c>
      <c r="F90" s="2" t="s">
        <v>30</v>
      </c>
      <c r="G90" s="2" t="s">
        <v>12</v>
      </c>
      <c r="H90" s="6" t="s">
        <v>13</v>
      </c>
      <c r="I90" s="6" t="s">
        <v>14</v>
      </c>
      <c r="J90" s="6" t="s">
        <v>15</v>
      </c>
    </row>
    <row r="91" ht="27" spans="1:10">
      <c r="A91" s="2">
        <v>90</v>
      </c>
      <c r="B91" s="18">
        <v>2022211045</v>
      </c>
      <c r="C91" s="15" t="str">
        <f t="shared" si="1"/>
        <v>刘*丹</v>
      </c>
      <c r="D91" s="19" t="s">
        <v>413</v>
      </c>
      <c r="E91" s="2" t="s">
        <v>10</v>
      </c>
      <c r="F91" s="2" t="s">
        <v>30</v>
      </c>
      <c r="G91" s="2" t="s">
        <v>12</v>
      </c>
      <c r="H91" s="6" t="s">
        <v>13</v>
      </c>
      <c r="I91" s="6" t="s">
        <v>14</v>
      </c>
      <c r="J91" s="6" t="s">
        <v>15</v>
      </c>
    </row>
    <row r="92" ht="27" spans="1:10">
      <c r="A92" s="2">
        <v>91</v>
      </c>
      <c r="B92" s="18">
        <v>2022211041</v>
      </c>
      <c r="C92" s="15" t="str">
        <f t="shared" si="1"/>
        <v>张*月</v>
      </c>
      <c r="D92" s="19" t="s">
        <v>414</v>
      </c>
      <c r="E92" s="2" t="s">
        <v>10</v>
      </c>
      <c r="F92" s="2" t="s">
        <v>30</v>
      </c>
      <c r="G92" s="2" t="s">
        <v>12</v>
      </c>
      <c r="H92" s="6" t="s">
        <v>13</v>
      </c>
      <c r="I92" s="6" t="s">
        <v>14</v>
      </c>
      <c r="J92" s="6" t="s">
        <v>15</v>
      </c>
    </row>
    <row r="93" ht="27" spans="1:10">
      <c r="A93" s="2">
        <v>92</v>
      </c>
      <c r="B93" s="18">
        <v>2022211064</v>
      </c>
      <c r="C93" s="15" t="str">
        <f t="shared" si="1"/>
        <v>胡*鸣</v>
      </c>
      <c r="D93" s="19" t="s">
        <v>415</v>
      </c>
      <c r="E93" s="2" t="s">
        <v>10</v>
      </c>
      <c r="F93" s="2" t="s">
        <v>30</v>
      </c>
      <c r="G93" s="2" t="s">
        <v>12</v>
      </c>
      <c r="H93" s="6" t="s">
        <v>13</v>
      </c>
      <c r="I93" s="6" t="s">
        <v>14</v>
      </c>
      <c r="J93" s="6" t="s">
        <v>15</v>
      </c>
    </row>
    <row r="94" ht="27" spans="1:10">
      <c r="A94" s="2">
        <v>93</v>
      </c>
      <c r="B94" s="18">
        <v>2022211075</v>
      </c>
      <c r="C94" s="15" t="str">
        <f t="shared" si="1"/>
        <v>宋*冉</v>
      </c>
      <c r="D94" s="19" t="s">
        <v>416</v>
      </c>
      <c r="E94" s="2" t="s">
        <v>10</v>
      </c>
      <c r="F94" s="2" t="s">
        <v>30</v>
      </c>
      <c r="G94" s="2" t="s">
        <v>12</v>
      </c>
      <c r="H94" s="6" t="s">
        <v>13</v>
      </c>
      <c r="I94" s="6" t="s">
        <v>14</v>
      </c>
      <c r="J94" s="6" t="s">
        <v>334</v>
      </c>
    </row>
    <row r="95" ht="27" spans="1:10">
      <c r="A95" s="2">
        <v>94</v>
      </c>
      <c r="B95" s="18">
        <v>2022211067</v>
      </c>
      <c r="C95" s="15" t="str">
        <f t="shared" si="1"/>
        <v>于*洋</v>
      </c>
      <c r="D95" s="19" t="s">
        <v>417</v>
      </c>
      <c r="E95" s="2" t="s">
        <v>10</v>
      </c>
      <c r="F95" s="2" t="s">
        <v>30</v>
      </c>
      <c r="G95" s="2" t="s">
        <v>12</v>
      </c>
      <c r="H95" s="6" t="s">
        <v>13</v>
      </c>
      <c r="I95" s="6" t="s">
        <v>14</v>
      </c>
      <c r="J95" s="6" t="s">
        <v>334</v>
      </c>
    </row>
    <row r="96" ht="27" spans="1:10">
      <c r="A96" s="2">
        <v>95</v>
      </c>
      <c r="B96" s="18">
        <v>2022211039</v>
      </c>
      <c r="C96" s="15" t="str">
        <f t="shared" si="1"/>
        <v>赵*</v>
      </c>
      <c r="D96" s="19" t="s">
        <v>418</v>
      </c>
      <c r="E96" s="2" t="s">
        <v>10</v>
      </c>
      <c r="F96" s="2" t="s">
        <v>30</v>
      </c>
      <c r="G96" s="2" t="s">
        <v>12</v>
      </c>
      <c r="H96" s="6" t="s">
        <v>13</v>
      </c>
      <c r="I96" s="6" t="s">
        <v>14</v>
      </c>
      <c r="J96" s="6" t="s">
        <v>334</v>
      </c>
    </row>
    <row r="97" ht="27" spans="1:10">
      <c r="A97" s="2">
        <v>96</v>
      </c>
      <c r="B97" s="18">
        <v>2022211037</v>
      </c>
      <c r="C97" s="15" t="str">
        <f t="shared" si="1"/>
        <v>陈*文</v>
      </c>
      <c r="D97" s="19" t="s">
        <v>419</v>
      </c>
      <c r="E97" s="2" t="s">
        <v>10</v>
      </c>
      <c r="F97" s="2" t="s">
        <v>30</v>
      </c>
      <c r="G97" s="2" t="s">
        <v>12</v>
      </c>
      <c r="H97" s="6" t="s">
        <v>13</v>
      </c>
      <c r="I97" s="6" t="s">
        <v>14</v>
      </c>
      <c r="J97" s="6" t="s">
        <v>334</v>
      </c>
    </row>
    <row r="98" ht="27" spans="1:10">
      <c r="A98" s="2">
        <v>97</v>
      </c>
      <c r="B98" s="18">
        <v>2022211049</v>
      </c>
      <c r="C98" s="15" t="str">
        <f t="shared" si="1"/>
        <v>黎*森</v>
      </c>
      <c r="D98" s="19" t="s">
        <v>420</v>
      </c>
      <c r="E98" s="2" t="s">
        <v>10</v>
      </c>
      <c r="F98" s="2" t="s">
        <v>30</v>
      </c>
      <c r="G98" s="2" t="s">
        <v>12</v>
      </c>
      <c r="H98" s="6" t="s">
        <v>13</v>
      </c>
      <c r="I98" s="6" t="s">
        <v>14</v>
      </c>
      <c r="J98" s="6" t="s">
        <v>334</v>
      </c>
    </row>
    <row r="99" ht="27" spans="1:10">
      <c r="A99" s="2">
        <v>98</v>
      </c>
      <c r="B99" s="18">
        <v>2022211055</v>
      </c>
      <c r="C99" s="15" t="str">
        <f t="shared" si="1"/>
        <v>曲*</v>
      </c>
      <c r="D99" s="19" t="s">
        <v>421</v>
      </c>
      <c r="E99" s="2" t="s">
        <v>10</v>
      </c>
      <c r="F99" s="2" t="s">
        <v>30</v>
      </c>
      <c r="G99" s="2" t="s">
        <v>12</v>
      </c>
      <c r="H99" s="6" t="s">
        <v>13</v>
      </c>
      <c r="I99" s="6" t="s">
        <v>14</v>
      </c>
      <c r="J99" s="6" t="s">
        <v>334</v>
      </c>
    </row>
    <row r="100" ht="27" spans="1:10">
      <c r="A100" s="2">
        <v>99</v>
      </c>
      <c r="B100" s="18">
        <v>2022211068</v>
      </c>
      <c r="C100" s="15" t="str">
        <f t="shared" si="1"/>
        <v>李*</v>
      </c>
      <c r="D100" s="19" t="s">
        <v>422</v>
      </c>
      <c r="E100" s="2" t="s">
        <v>10</v>
      </c>
      <c r="F100" s="2" t="s">
        <v>30</v>
      </c>
      <c r="G100" s="2" t="s">
        <v>12</v>
      </c>
      <c r="H100" s="6" t="s">
        <v>13</v>
      </c>
      <c r="I100" s="6" t="s">
        <v>14</v>
      </c>
      <c r="J100" s="6" t="s">
        <v>334</v>
      </c>
    </row>
    <row r="101" ht="27" spans="1:10">
      <c r="A101" s="2">
        <v>100</v>
      </c>
      <c r="B101" s="18">
        <v>2022211038</v>
      </c>
      <c r="C101" s="15" t="str">
        <f t="shared" si="1"/>
        <v>赵*豪</v>
      </c>
      <c r="D101" s="19" t="s">
        <v>423</v>
      </c>
      <c r="E101" s="2" t="s">
        <v>10</v>
      </c>
      <c r="F101" s="2" t="s">
        <v>30</v>
      </c>
      <c r="G101" s="2" t="s">
        <v>12</v>
      </c>
      <c r="H101" s="6" t="s">
        <v>13</v>
      </c>
      <c r="I101" s="6" t="s">
        <v>14</v>
      </c>
      <c r="J101" s="6" t="s">
        <v>334</v>
      </c>
    </row>
    <row r="102" ht="27" spans="1:10">
      <c r="A102" s="2">
        <v>101</v>
      </c>
      <c r="B102" s="18">
        <v>2022211048</v>
      </c>
      <c r="C102" s="15" t="str">
        <f t="shared" si="1"/>
        <v>胡*柏</v>
      </c>
      <c r="D102" s="19" t="s">
        <v>424</v>
      </c>
      <c r="E102" s="2" t="s">
        <v>10</v>
      </c>
      <c r="F102" s="2" t="s">
        <v>30</v>
      </c>
      <c r="G102" s="2" t="s">
        <v>12</v>
      </c>
      <c r="H102" s="6" t="s">
        <v>13</v>
      </c>
      <c r="I102" s="6" t="s">
        <v>14</v>
      </c>
      <c r="J102" s="6" t="s">
        <v>334</v>
      </c>
    </row>
    <row r="103" ht="27" spans="1:10">
      <c r="A103" s="2">
        <v>102</v>
      </c>
      <c r="B103" s="18">
        <v>2022211050</v>
      </c>
      <c r="C103" s="15" t="str">
        <f t="shared" si="1"/>
        <v>马*豪</v>
      </c>
      <c r="D103" s="19" t="s">
        <v>425</v>
      </c>
      <c r="E103" s="2" t="s">
        <v>10</v>
      </c>
      <c r="F103" s="2" t="s">
        <v>30</v>
      </c>
      <c r="G103" s="2" t="s">
        <v>12</v>
      </c>
      <c r="H103" s="6" t="s">
        <v>13</v>
      </c>
      <c r="I103" s="6" t="s">
        <v>14</v>
      </c>
      <c r="J103" s="6" t="s">
        <v>334</v>
      </c>
    </row>
    <row r="104" ht="27" spans="1:10">
      <c r="A104" s="2">
        <v>103</v>
      </c>
      <c r="B104" s="18">
        <v>2022211061</v>
      </c>
      <c r="C104" s="15" t="str">
        <f t="shared" si="1"/>
        <v>司*森</v>
      </c>
      <c r="D104" s="19" t="s">
        <v>426</v>
      </c>
      <c r="E104" s="2" t="s">
        <v>10</v>
      </c>
      <c r="F104" s="2" t="s">
        <v>30</v>
      </c>
      <c r="G104" s="2" t="s">
        <v>12</v>
      </c>
      <c r="H104" s="6" t="s">
        <v>13</v>
      </c>
      <c r="I104" s="6" t="s">
        <v>14</v>
      </c>
      <c r="J104" s="6" t="s">
        <v>334</v>
      </c>
    </row>
    <row r="105" ht="27" spans="1:10">
      <c r="A105" s="2">
        <v>104</v>
      </c>
      <c r="B105" s="18">
        <v>2022211072</v>
      </c>
      <c r="C105" s="15" t="str">
        <f t="shared" si="1"/>
        <v>乔*君</v>
      </c>
      <c r="D105" s="19" t="s">
        <v>427</v>
      </c>
      <c r="E105" s="2" t="s">
        <v>10</v>
      </c>
      <c r="F105" s="2" t="s">
        <v>30</v>
      </c>
      <c r="G105" s="2" t="s">
        <v>12</v>
      </c>
      <c r="H105" s="6" t="s">
        <v>13</v>
      </c>
      <c r="I105" s="6" t="s">
        <v>14</v>
      </c>
      <c r="J105" s="6" t="s">
        <v>334</v>
      </c>
    </row>
    <row r="106" ht="27" spans="1:10">
      <c r="A106" s="2">
        <v>105</v>
      </c>
      <c r="B106" s="18">
        <v>2022211066</v>
      </c>
      <c r="C106" s="15" t="str">
        <f t="shared" si="1"/>
        <v>蔡*伟</v>
      </c>
      <c r="D106" s="19" t="s">
        <v>428</v>
      </c>
      <c r="E106" s="2" t="s">
        <v>10</v>
      </c>
      <c r="F106" s="2" t="s">
        <v>30</v>
      </c>
      <c r="G106" s="2" t="s">
        <v>12</v>
      </c>
      <c r="H106" s="6" t="s">
        <v>13</v>
      </c>
      <c r="I106" s="6" t="s">
        <v>14</v>
      </c>
      <c r="J106" s="6" t="s">
        <v>334</v>
      </c>
    </row>
    <row r="107" ht="27" spans="1:10">
      <c r="A107" s="2">
        <v>106</v>
      </c>
      <c r="B107" s="18">
        <v>2022211046</v>
      </c>
      <c r="C107" s="15" t="str">
        <f t="shared" si="1"/>
        <v>盛*</v>
      </c>
      <c r="D107" s="19" t="s">
        <v>429</v>
      </c>
      <c r="E107" s="2" t="s">
        <v>10</v>
      </c>
      <c r="F107" s="2" t="s">
        <v>30</v>
      </c>
      <c r="G107" s="2" t="s">
        <v>12</v>
      </c>
      <c r="H107" s="6" t="s">
        <v>13</v>
      </c>
      <c r="I107" s="6" t="s">
        <v>14</v>
      </c>
      <c r="J107" s="6" t="s">
        <v>345</v>
      </c>
    </row>
    <row r="108" ht="27" spans="1:10">
      <c r="A108" s="2">
        <v>107</v>
      </c>
      <c r="B108" s="18">
        <v>2022211073</v>
      </c>
      <c r="C108" s="15" t="str">
        <f t="shared" si="1"/>
        <v>李*禧</v>
      </c>
      <c r="D108" s="19" t="s">
        <v>430</v>
      </c>
      <c r="E108" s="2" t="s">
        <v>10</v>
      </c>
      <c r="F108" s="2" t="s">
        <v>30</v>
      </c>
      <c r="G108" s="2" t="s">
        <v>12</v>
      </c>
      <c r="H108" s="6" t="s">
        <v>13</v>
      </c>
      <c r="I108" s="6" t="s">
        <v>14</v>
      </c>
      <c r="J108" s="6" t="s">
        <v>345</v>
      </c>
    </row>
    <row r="109" ht="27" spans="1:10">
      <c r="A109" s="2">
        <v>108</v>
      </c>
      <c r="B109" s="18">
        <v>2022211040</v>
      </c>
      <c r="C109" s="15" t="str">
        <f t="shared" si="1"/>
        <v>林*</v>
      </c>
      <c r="D109" s="19" t="s">
        <v>431</v>
      </c>
      <c r="E109" s="2" t="s">
        <v>10</v>
      </c>
      <c r="F109" s="2" t="s">
        <v>30</v>
      </c>
      <c r="G109" s="2" t="s">
        <v>12</v>
      </c>
      <c r="H109" s="6" t="s">
        <v>13</v>
      </c>
      <c r="I109" s="6" t="s">
        <v>14</v>
      </c>
      <c r="J109" s="6" t="s">
        <v>345</v>
      </c>
    </row>
    <row r="110" ht="27" spans="1:10">
      <c r="A110" s="2">
        <v>109</v>
      </c>
      <c r="B110" s="18">
        <v>2022211069</v>
      </c>
      <c r="C110" s="15" t="str">
        <f t="shared" si="1"/>
        <v>刘*琪</v>
      </c>
      <c r="D110" s="19" t="s">
        <v>432</v>
      </c>
      <c r="E110" s="2" t="s">
        <v>10</v>
      </c>
      <c r="F110" s="2" t="s">
        <v>30</v>
      </c>
      <c r="G110" s="2" t="s">
        <v>12</v>
      </c>
      <c r="H110" s="6" t="s">
        <v>13</v>
      </c>
      <c r="I110" s="6" t="s">
        <v>14</v>
      </c>
      <c r="J110" s="6" t="s">
        <v>345</v>
      </c>
    </row>
    <row r="111" ht="27" spans="1:10">
      <c r="A111" s="2">
        <v>110</v>
      </c>
      <c r="B111" s="18">
        <v>2022211054</v>
      </c>
      <c r="C111" s="15" t="str">
        <f t="shared" si="1"/>
        <v>王*春</v>
      </c>
      <c r="D111" s="19" t="s">
        <v>433</v>
      </c>
      <c r="E111" s="2" t="s">
        <v>10</v>
      </c>
      <c r="F111" s="2" t="s">
        <v>30</v>
      </c>
      <c r="G111" s="2" t="s">
        <v>12</v>
      </c>
      <c r="H111" s="6" t="s">
        <v>13</v>
      </c>
      <c r="I111" s="6" t="s">
        <v>14</v>
      </c>
      <c r="J111" s="6" t="s">
        <v>345</v>
      </c>
    </row>
    <row r="112" ht="27" spans="1:10">
      <c r="A112" s="2">
        <v>111</v>
      </c>
      <c r="B112" s="18">
        <v>2022211043</v>
      </c>
      <c r="C112" s="15" t="str">
        <f t="shared" si="1"/>
        <v>张*宁</v>
      </c>
      <c r="D112" s="19" t="s">
        <v>434</v>
      </c>
      <c r="E112" s="2" t="s">
        <v>10</v>
      </c>
      <c r="F112" s="2" t="s">
        <v>30</v>
      </c>
      <c r="G112" s="2" t="s">
        <v>12</v>
      </c>
      <c r="H112" s="6" t="s">
        <v>13</v>
      </c>
      <c r="I112" s="6" t="s">
        <v>14</v>
      </c>
      <c r="J112" s="6" t="s">
        <v>345</v>
      </c>
    </row>
    <row r="113" ht="27" spans="1:10">
      <c r="A113" s="2">
        <v>112</v>
      </c>
      <c r="B113" s="18">
        <v>2022211065</v>
      </c>
      <c r="C113" s="15" t="str">
        <f t="shared" si="1"/>
        <v>刘*浩</v>
      </c>
      <c r="D113" s="19" t="s">
        <v>435</v>
      </c>
      <c r="E113" s="2" t="s">
        <v>10</v>
      </c>
      <c r="F113" s="2" t="s">
        <v>30</v>
      </c>
      <c r="G113" s="2" t="s">
        <v>12</v>
      </c>
      <c r="H113" s="6" t="s">
        <v>13</v>
      </c>
      <c r="I113" s="6" t="s">
        <v>14</v>
      </c>
      <c r="J113" s="6" t="s">
        <v>345</v>
      </c>
    </row>
    <row r="114" ht="27" spans="1:10">
      <c r="A114" s="2">
        <v>113</v>
      </c>
      <c r="B114" s="18">
        <v>2022211047</v>
      </c>
      <c r="C114" s="15" t="str">
        <f t="shared" si="1"/>
        <v>麻*天</v>
      </c>
      <c r="D114" s="19" t="s">
        <v>436</v>
      </c>
      <c r="E114" s="2" t="s">
        <v>10</v>
      </c>
      <c r="F114" s="2" t="s">
        <v>30</v>
      </c>
      <c r="G114" s="2" t="s">
        <v>12</v>
      </c>
      <c r="H114" s="6" t="s">
        <v>13</v>
      </c>
      <c r="I114" s="6" t="s">
        <v>14</v>
      </c>
      <c r="J114" s="6" t="s">
        <v>345</v>
      </c>
    </row>
    <row r="115" ht="27" spans="1:10">
      <c r="A115" s="2">
        <v>114</v>
      </c>
      <c r="B115" s="18">
        <v>2022211056</v>
      </c>
      <c r="C115" s="15" t="str">
        <f t="shared" si="1"/>
        <v>曹*蕊</v>
      </c>
      <c r="D115" s="19" t="s">
        <v>437</v>
      </c>
      <c r="E115" s="2" t="s">
        <v>10</v>
      </c>
      <c r="F115" s="2" t="s">
        <v>30</v>
      </c>
      <c r="G115" s="2" t="s">
        <v>12</v>
      </c>
      <c r="H115" s="6" t="s">
        <v>13</v>
      </c>
      <c r="I115" s="6" t="s">
        <v>14</v>
      </c>
      <c r="J115" s="6" t="s">
        <v>345</v>
      </c>
    </row>
    <row r="116" ht="27" spans="1:10">
      <c r="A116" s="2">
        <v>115</v>
      </c>
      <c r="B116" s="18">
        <v>2022211071</v>
      </c>
      <c r="C116" s="15" t="str">
        <f t="shared" si="1"/>
        <v>马*原</v>
      </c>
      <c r="D116" s="19" t="s">
        <v>438</v>
      </c>
      <c r="E116" s="2" t="s">
        <v>10</v>
      </c>
      <c r="F116" s="2" t="s">
        <v>30</v>
      </c>
      <c r="G116" s="2" t="s">
        <v>12</v>
      </c>
      <c r="H116" s="6" t="s">
        <v>13</v>
      </c>
      <c r="I116" s="6" t="s">
        <v>14</v>
      </c>
      <c r="J116" s="6" t="s">
        <v>345</v>
      </c>
    </row>
    <row r="117" ht="27" spans="1:10">
      <c r="A117" s="2">
        <v>116</v>
      </c>
      <c r="B117" s="18">
        <v>2022215825</v>
      </c>
      <c r="C117" s="15" t="str">
        <f t="shared" si="1"/>
        <v>李*丹</v>
      </c>
      <c r="D117" s="19" t="s">
        <v>439</v>
      </c>
      <c r="E117" s="2" t="s">
        <v>10</v>
      </c>
      <c r="F117" s="2" t="s">
        <v>70</v>
      </c>
      <c r="G117" s="2" t="s">
        <v>12</v>
      </c>
      <c r="H117" s="6" t="s">
        <v>353</v>
      </c>
      <c r="I117" s="6" t="s">
        <v>14</v>
      </c>
      <c r="J117" s="6" t="s">
        <v>15</v>
      </c>
    </row>
    <row r="118" ht="27" spans="1:10">
      <c r="A118" s="2">
        <v>117</v>
      </c>
      <c r="B118" s="18">
        <v>2022215834</v>
      </c>
      <c r="C118" s="15" t="str">
        <f t="shared" si="1"/>
        <v>兰*仪</v>
      </c>
      <c r="D118" s="19" t="s">
        <v>440</v>
      </c>
      <c r="E118" s="2" t="s">
        <v>10</v>
      </c>
      <c r="F118" s="2" t="s">
        <v>70</v>
      </c>
      <c r="G118" s="2" t="s">
        <v>12</v>
      </c>
      <c r="H118" s="6" t="s">
        <v>353</v>
      </c>
      <c r="I118" s="6" t="s">
        <v>14</v>
      </c>
      <c r="J118" s="6" t="s">
        <v>15</v>
      </c>
    </row>
    <row r="119" ht="27" spans="1:10">
      <c r="A119" s="2">
        <v>118</v>
      </c>
      <c r="B119" s="18">
        <v>2022215851</v>
      </c>
      <c r="C119" s="15" t="str">
        <f t="shared" si="1"/>
        <v>张*</v>
      </c>
      <c r="D119" s="19" t="s">
        <v>441</v>
      </c>
      <c r="E119" s="2" t="s">
        <v>10</v>
      </c>
      <c r="F119" s="2" t="s">
        <v>70</v>
      </c>
      <c r="G119" s="2" t="s">
        <v>12</v>
      </c>
      <c r="H119" s="6" t="s">
        <v>353</v>
      </c>
      <c r="I119" s="6" t="s">
        <v>14</v>
      </c>
      <c r="J119" s="6" t="s">
        <v>15</v>
      </c>
    </row>
    <row r="120" ht="27" spans="1:10">
      <c r="A120" s="2">
        <v>119</v>
      </c>
      <c r="B120" s="18">
        <v>2022215853</v>
      </c>
      <c r="C120" s="15" t="str">
        <f t="shared" si="1"/>
        <v>袁*</v>
      </c>
      <c r="D120" s="19" t="s">
        <v>442</v>
      </c>
      <c r="E120" s="2" t="s">
        <v>10</v>
      </c>
      <c r="F120" s="2" t="s">
        <v>70</v>
      </c>
      <c r="G120" s="2" t="s">
        <v>12</v>
      </c>
      <c r="H120" s="6" t="s">
        <v>353</v>
      </c>
      <c r="I120" s="6" t="s">
        <v>14</v>
      </c>
      <c r="J120" s="6" t="s">
        <v>15</v>
      </c>
    </row>
    <row r="121" ht="27" spans="1:10">
      <c r="A121" s="2">
        <v>120</v>
      </c>
      <c r="B121" s="18">
        <v>2022215831</v>
      </c>
      <c r="C121" s="15" t="str">
        <f t="shared" si="1"/>
        <v>肖*盼</v>
      </c>
      <c r="D121" s="19" t="s">
        <v>443</v>
      </c>
      <c r="E121" s="2" t="s">
        <v>10</v>
      </c>
      <c r="F121" s="2" t="s">
        <v>70</v>
      </c>
      <c r="G121" s="2" t="s">
        <v>12</v>
      </c>
      <c r="H121" s="6" t="s">
        <v>353</v>
      </c>
      <c r="I121" s="6" t="s">
        <v>14</v>
      </c>
      <c r="J121" s="6" t="s">
        <v>15</v>
      </c>
    </row>
    <row r="122" ht="27" spans="1:10">
      <c r="A122" s="2">
        <v>121</v>
      </c>
      <c r="B122" s="18">
        <v>2022215852</v>
      </c>
      <c r="C122" s="15" t="str">
        <f t="shared" si="1"/>
        <v>刘*心</v>
      </c>
      <c r="D122" s="19" t="s">
        <v>444</v>
      </c>
      <c r="E122" s="2" t="s">
        <v>10</v>
      </c>
      <c r="F122" s="2" t="s">
        <v>70</v>
      </c>
      <c r="G122" s="2" t="s">
        <v>12</v>
      </c>
      <c r="H122" s="6" t="s">
        <v>353</v>
      </c>
      <c r="I122" s="6" t="s">
        <v>14</v>
      </c>
      <c r="J122" s="6" t="s">
        <v>15</v>
      </c>
    </row>
    <row r="123" ht="27" spans="1:10">
      <c r="A123" s="2">
        <v>122</v>
      </c>
      <c r="B123" s="18">
        <v>2022215821</v>
      </c>
      <c r="C123" s="15" t="str">
        <f t="shared" si="1"/>
        <v>吴*志</v>
      </c>
      <c r="D123" s="19" t="s">
        <v>445</v>
      </c>
      <c r="E123" s="2" t="s">
        <v>10</v>
      </c>
      <c r="F123" s="2" t="s">
        <v>70</v>
      </c>
      <c r="G123" s="2" t="s">
        <v>12</v>
      </c>
      <c r="H123" s="6" t="s">
        <v>353</v>
      </c>
      <c r="I123" s="6" t="s">
        <v>14</v>
      </c>
      <c r="J123" s="6" t="s">
        <v>15</v>
      </c>
    </row>
    <row r="124" ht="27" spans="1:10">
      <c r="A124" s="2">
        <v>123</v>
      </c>
      <c r="B124" s="18">
        <v>2022215849</v>
      </c>
      <c r="C124" s="15" t="str">
        <f t="shared" si="1"/>
        <v>王*</v>
      </c>
      <c r="D124" s="19" t="s">
        <v>446</v>
      </c>
      <c r="E124" s="2" t="s">
        <v>10</v>
      </c>
      <c r="F124" s="2" t="s">
        <v>70</v>
      </c>
      <c r="G124" s="2" t="s">
        <v>12</v>
      </c>
      <c r="H124" s="6" t="s">
        <v>353</v>
      </c>
      <c r="I124" s="6" t="s">
        <v>14</v>
      </c>
      <c r="J124" s="6" t="s">
        <v>15</v>
      </c>
    </row>
    <row r="125" ht="27" spans="1:10">
      <c r="A125" s="2">
        <v>124</v>
      </c>
      <c r="B125" s="18">
        <v>2022215820</v>
      </c>
      <c r="C125" s="15" t="str">
        <f t="shared" si="1"/>
        <v>任*</v>
      </c>
      <c r="D125" s="19" t="s">
        <v>447</v>
      </c>
      <c r="E125" s="2" t="s">
        <v>10</v>
      </c>
      <c r="F125" s="2" t="s">
        <v>70</v>
      </c>
      <c r="G125" s="2" t="s">
        <v>12</v>
      </c>
      <c r="H125" s="6" t="s">
        <v>353</v>
      </c>
      <c r="I125" s="6" t="s">
        <v>14</v>
      </c>
      <c r="J125" s="6" t="s">
        <v>15</v>
      </c>
    </row>
    <row r="126" ht="27" spans="1:10">
      <c r="A126" s="2">
        <v>125</v>
      </c>
      <c r="B126" s="18">
        <v>2022215830</v>
      </c>
      <c r="C126" s="15" t="str">
        <f t="shared" si="1"/>
        <v>张*</v>
      </c>
      <c r="D126" s="19" t="s">
        <v>448</v>
      </c>
      <c r="E126" s="2" t="s">
        <v>10</v>
      </c>
      <c r="F126" s="2" t="s">
        <v>70</v>
      </c>
      <c r="G126" s="2" t="s">
        <v>12</v>
      </c>
      <c r="H126" s="6" t="s">
        <v>353</v>
      </c>
      <c r="I126" s="6" t="s">
        <v>14</v>
      </c>
      <c r="J126" s="6" t="s">
        <v>15</v>
      </c>
    </row>
    <row r="127" ht="27" spans="1:10">
      <c r="A127" s="2">
        <v>126</v>
      </c>
      <c r="B127" s="18">
        <v>2022215836</v>
      </c>
      <c r="C127" s="15" t="str">
        <f t="shared" si="1"/>
        <v>李*鸥</v>
      </c>
      <c r="D127" s="19" t="s">
        <v>449</v>
      </c>
      <c r="E127" s="2" t="s">
        <v>10</v>
      </c>
      <c r="F127" s="2" t="s">
        <v>70</v>
      </c>
      <c r="G127" s="2" t="s">
        <v>12</v>
      </c>
      <c r="H127" s="6" t="s">
        <v>353</v>
      </c>
      <c r="I127" s="6" t="s">
        <v>14</v>
      </c>
      <c r="J127" s="6" t="s">
        <v>15</v>
      </c>
    </row>
    <row r="128" ht="27" spans="1:10">
      <c r="A128" s="2">
        <v>127</v>
      </c>
      <c r="B128" s="18">
        <v>2022215850</v>
      </c>
      <c r="C128" s="15" t="str">
        <f t="shared" si="1"/>
        <v>杨*凯</v>
      </c>
      <c r="D128" s="19" t="s">
        <v>450</v>
      </c>
      <c r="E128" s="2" t="s">
        <v>10</v>
      </c>
      <c r="F128" s="2" t="s">
        <v>70</v>
      </c>
      <c r="G128" s="2" t="s">
        <v>12</v>
      </c>
      <c r="H128" s="6" t="s">
        <v>353</v>
      </c>
      <c r="I128" s="6" t="s">
        <v>14</v>
      </c>
      <c r="J128" s="6" t="s">
        <v>334</v>
      </c>
    </row>
    <row r="129" ht="27" spans="1:10">
      <c r="A129" s="2">
        <v>128</v>
      </c>
      <c r="B129" s="18">
        <v>2022215848</v>
      </c>
      <c r="C129" s="15" t="str">
        <f t="shared" si="1"/>
        <v>马*慧</v>
      </c>
      <c r="D129" s="19" t="s">
        <v>451</v>
      </c>
      <c r="E129" s="2" t="s">
        <v>10</v>
      </c>
      <c r="F129" s="2" t="s">
        <v>70</v>
      </c>
      <c r="G129" s="2" t="s">
        <v>12</v>
      </c>
      <c r="H129" s="6" t="s">
        <v>353</v>
      </c>
      <c r="I129" s="6" t="s">
        <v>14</v>
      </c>
      <c r="J129" s="6" t="s">
        <v>334</v>
      </c>
    </row>
    <row r="130" ht="27" spans="1:10">
      <c r="A130" s="2">
        <v>129</v>
      </c>
      <c r="B130" s="18">
        <v>2022215837</v>
      </c>
      <c r="C130" s="15" t="str">
        <f t="shared" ref="C130:C151" si="2">REPLACE(D130,2,1,"*")</f>
        <v>郭*琦</v>
      </c>
      <c r="D130" s="19" t="s">
        <v>452</v>
      </c>
      <c r="E130" s="2" t="s">
        <v>10</v>
      </c>
      <c r="F130" s="2" t="s">
        <v>70</v>
      </c>
      <c r="G130" s="2" t="s">
        <v>12</v>
      </c>
      <c r="H130" s="6" t="s">
        <v>353</v>
      </c>
      <c r="I130" s="6" t="s">
        <v>14</v>
      </c>
      <c r="J130" s="6" t="s">
        <v>334</v>
      </c>
    </row>
    <row r="131" ht="27" spans="1:10">
      <c r="A131" s="2">
        <v>130</v>
      </c>
      <c r="B131" s="18">
        <v>2022215854</v>
      </c>
      <c r="C131" s="15" t="str">
        <f t="shared" si="2"/>
        <v>贺*滢</v>
      </c>
      <c r="D131" s="19" t="s">
        <v>453</v>
      </c>
      <c r="E131" s="2" t="s">
        <v>10</v>
      </c>
      <c r="F131" s="2" t="s">
        <v>70</v>
      </c>
      <c r="G131" s="2" t="s">
        <v>12</v>
      </c>
      <c r="H131" s="6" t="s">
        <v>353</v>
      </c>
      <c r="I131" s="6" t="s">
        <v>14</v>
      </c>
      <c r="J131" s="6" t="s">
        <v>334</v>
      </c>
    </row>
    <row r="132" ht="27" spans="1:10">
      <c r="A132" s="2">
        <v>131</v>
      </c>
      <c r="B132" s="18">
        <v>2022215829</v>
      </c>
      <c r="C132" s="15" t="str">
        <f t="shared" si="2"/>
        <v>陈*</v>
      </c>
      <c r="D132" s="19" t="s">
        <v>454</v>
      </c>
      <c r="E132" s="2" t="s">
        <v>10</v>
      </c>
      <c r="F132" s="2" t="s">
        <v>70</v>
      </c>
      <c r="G132" s="2" t="s">
        <v>12</v>
      </c>
      <c r="H132" s="6" t="s">
        <v>353</v>
      </c>
      <c r="I132" s="6" t="s">
        <v>14</v>
      </c>
      <c r="J132" s="6" t="s">
        <v>334</v>
      </c>
    </row>
    <row r="133" ht="27" spans="1:10">
      <c r="A133" s="2">
        <v>132</v>
      </c>
      <c r="B133" s="18">
        <v>2022215842</v>
      </c>
      <c r="C133" s="15" t="str">
        <f t="shared" si="2"/>
        <v>李*</v>
      </c>
      <c r="D133" s="19" t="s">
        <v>455</v>
      </c>
      <c r="E133" s="2" t="s">
        <v>10</v>
      </c>
      <c r="F133" s="2" t="s">
        <v>70</v>
      </c>
      <c r="G133" s="2" t="s">
        <v>12</v>
      </c>
      <c r="H133" s="6" t="s">
        <v>353</v>
      </c>
      <c r="I133" s="6" t="s">
        <v>14</v>
      </c>
      <c r="J133" s="6" t="s">
        <v>334</v>
      </c>
    </row>
    <row r="134" ht="27" spans="1:10">
      <c r="A134" s="2">
        <v>133</v>
      </c>
      <c r="B134" s="18">
        <v>2022215822</v>
      </c>
      <c r="C134" s="15" t="str">
        <f t="shared" si="2"/>
        <v>才*举</v>
      </c>
      <c r="D134" s="19" t="s">
        <v>456</v>
      </c>
      <c r="E134" s="2" t="s">
        <v>10</v>
      </c>
      <c r="F134" s="2" t="s">
        <v>70</v>
      </c>
      <c r="G134" s="2" t="s">
        <v>12</v>
      </c>
      <c r="H134" s="6" t="s">
        <v>353</v>
      </c>
      <c r="I134" s="6" t="s">
        <v>14</v>
      </c>
      <c r="J134" s="6" t="s">
        <v>334</v>
      </c>
    </row>
    <row r="135" ht="27" spans="1:10">
      <c r="A135" s="2">
        <v>134</v>
      </c>
      <c r="B135" s="18">
        <v>2022215843</v>
      </c>
      <c r="C135" s="15" t="str">
        <f t="shared" si="2"/>
        <v>田*</v>
      </c>
      <c r="D135" s="19" t="s">
        <v>457</v>
      </c>
      <c r="E135" s="2" t="s">
        <v>10</v>
      </c>
      <c r="F135" s="2" t="s">
        <v>70</v>
      </c>
      <c r="G135" s="2" t="s">
        <v>12</v>
      </c>
      <c r="H135" s="6" t="s">
        <v>353</v>
      </c>
      <c r="I135" s="6" t="s">
        <v>14</v>
      </c>
      <c r="J135" s="6" t="s">
        <v>334</v>
      </c>
    </row>
    <row r="136" ht="27" spans="1:10">
      <c r="A136" s="2">
        <v>135</v>
      </c>
      <c r="B136" s="18">
        <v>2022215823</v>
      </c>
      <c r="C136" s="15" t="str">
        <f t="shared" si="2"/>
        <v>崔*茜</v>
      </c>
      <c r="D136" s="19" t="s">
        <v>458</v>
      </c>
      <c r="E136" s="2" t="s">
        <v>10</v>
      </c>
      <c r="F136" s="2" t="s">
        <v>70</v>
      </c>
      <c r="G136" s="2" t="s">
        <v>12</v>
      </c>
      <c r="H136" s="6" t="s">
        <v>353</v>
      </c>
      <c r="I136" s="6" t="s">
        <v>14</v>
      </c>
      <c r="J136" s="6" t="s">
        <v>334</v>
      </c>
    </row>
    <row r="137" ht="27" spans="1:10">
      <c r="A137" s="2">
        <v>136</v>
      </c>
      <c r="B137" s="18">
        <v>2022215828</v>
      </c>
      <c r="C137" s="15" t="str">
        <f t="shared" si="2"/>
        <v>魏*哲</v>
      </c>
      <c r="D137" s="19" t="s">
        <v>459</v>
      </c>
      <c r="E137" s="2" t="s">
        <v>10</v>
      </c>
      <c r="F137" s="2" t="s">
        <v>70</v>
      </c>
      <c r="G137" s="2" t="s">
        <v>12</v>
      </c>
      <c r="H137" s="6" t="s">
        <v>353</v>
      </c>
      <c r="I137" s="6" t="s">
        <v>14</v>
      </c>
      <c r="J137" s="6" t="s">
        <v>334</v>
      </c>
    </row>
    <row r="138" ht="27" spans="1:10">
      <c r="A138" s="2">
        <v>137</v>
      </c>
      <c r="B138" s="18">
        <v>2022215841</v>
      </c>
      <c r="C138" s="15" t="str">
        <f t="shared" si="2"/>
        <v>宋*洋</v>
      </c>
      <c r="D138" s="19" t="s">
        <v>460</v>
      </c>
      <c r="E138" s="2" t="s">
        <v>10</v>
      </c>
      <c r="F138" s="2" t="s">
        <v>70</v>
      </c>
      <c r="G138" s="2" t="s">
        <v>12</v>
      </c>
      <c r="H138" s="6" t="s">
        <v>353</v>
      </c>
      <c r="I138" s="6" t="s">
        <v>14</v>
      </c>
      <c r="J138" s="6" t="s">
        <v>334</v>
      </c>
    </row>
    <row r="139" ht="27" spans="1:10">
      <c r="A139" s="2">
        <v>138</v>
      </c>
      <c r="B139" s="18">
        <v>2022215840</v>
      </c>
      <c r="C139" s="15" t="str">
        <f t="shared" si="2"/>
        <v>李*</v>
      </c>
      <c r="D139" s="19" t="s">
        <v>410</v>
      </c>
      <c r="E139" s="2" t="s">
        <v>10</v>
      </c>
      <c r="F139" s="2" t="s">
        <v>70</v>
      </c>
      <c r="G139" s="2" t="s">
        <v>12</v>
      </c>
      <c r="H139" s="6" t="s">
        <v>353</v>
      </c>
      <c r="I139" s="6" t="s">
        <v>14</v>
      </c>
      <c r="J139" s="6" t="s">
        <v>334</v>
      </c>
    </row>
    <row r="140" ht="27" spans="1:10">
      <c r="A140" s="2">
        <v>139</v>
      </c>
      <c r="B140" s="18">
        <v>2022215845</v>
      </c>
      <c r="C140" s="15" t="str">
        <f t="shared" si="2"/>
        <v>陈*</v>
      </c>
      <c r="D140" s="19" t="s">
        <v>461</v>
      </c>
      <c r="E140" s="2" t="s">
        <v>10</v>
      </c>
      <c r="F140" s="2" t="s">
        <v>70</v>
      </c>
      <c r="G140" s="2" t="s">
        <v>12</v>
      </c>
      <c r="H140" s="6" t="s">
        <v>353</v>
      </c>
      <c r="I140" s="6" t="s">
        <v>14</v>
      </c>
      <c r="J140" s="6" t="s">
        <v>334</v>
      </c>
    </row>
    <row r="141" ht="27" spans="1:10">
      <c r="A141" s="2">
        <v>140</v>
      </c>
      <c r="B141" s="18">
        <v>2022215844</v>
      </c>
      <c r="C141" s="15" t="str">
        <f t="shared" si="2"/>
        <v>王*帅</v>
      </c>
      <c r="D141" s="19" t="s">
        <v>462</v>
      </c>
      <c r="E141" s="2" t="s">
        <v>10</v>
      </c>
      <c r="F141" s="2" t="s">
        <v>70</v>
      </c>
      <c r="G141" s="2" t="s">
        <v>12</v>
      </c>
      <c r="H141" s="6" t="s">
        <v>353</v>
      </c>
      <c r="I141" s="6" t="s">
        <v>14</v>
      </c>
      <c r="J141" s="6" t="s">
        <v>334</v>
      </c>
    </row>
    <row r="142" ht="27" spans="1:10">
      <c r="A142" s="2">
        <v>141</v>
      </c>
      <c r="B142" s="18">
        <v>2022215833</v>
      </c>
      <c r="C142" s="15" t="str">
        <f t="shared" si="2"/>
        <v>崔*直</v>
      </c>
      <c r="D142" s="19" t="s">
        <v>463</v>
      </c>
      <c r="E142" s="2" t="s">
        <v>10</v>
      </c>
      <c r="F142" s="2" t="s">
        <v>70</v>
      </c>
      <c r="G142" s="2" t="s">
        <v>12</v>
      </c>
      <c r="H142" s="6" t="s">
        <v>353</v>
      </c>
      <c r="I142" s="6" t="s">
        <v>14</v>
      </c>
      <c r="J142" s="6" t="s">
        <v>345</v>
      </c>
    </row>
    <row r="143" ht="27" spans="1:10">
      <c r="A143" s="2">
        <v>142</v>
      </c>
      <c r="B143" s="18">
        <v>2022215838</v>
      </c>
      <c r="C143" s="15" t="str">
        <f t="shared" si="2"/>
        <v>张*一</v>
      </c>
      <c r="D143" s="19" t="s">
        <v>464</v>
      </c>
      <c r="E143" s="2" t="s">
        <v>10</v>
      </c>
      <c r="F143" s="2" t="s">
        <v>70</v>
      </c>
      <c r="G143" s="2" t="s">
        <v>12</v>
      </c>
      <c r="H143" s="6" t="s">
        <v>353</v>
      </c>
      <c r="I143" s="6" t="s">
        <v>14</v>
      </c>
      <c r="J143" s="6" t="s">
        <v>345</v>
      </c>
    </row>
    <row r="144" ht="27" spans="1:10">
      <c r="A144" s="2">
        <v>143</v>
      </c>
      <c r="B144" s="18">
        <v>2022215819</v>
      </c>
      <c r="C144" s="15" t="str">
        <f t="shared" si="2"/>
        <v>郭*潇</v>
      </c>
      <c r="D144" s="19" t="s">
        <v>465</v>
      </c>
      <c r="E144" s="2" t="s">
        <v>10</v>
      </c>
      <c r="F144" s="2" t="s">
        <v>70</v>
      </c>
      <c r="G144" s="2" t="s">
        <v>12</v>
      </c>
      <c r="H144" s="6" t="s">
        <v>353</v>
      </c>
      <c r="I144" s="6" t="s">
        <v>14</v>
      </c>
      <c r="J144" s="6" t="s">
        <v>345</v>
      </c>
    </row>
    <row r="145" ht="27" spans="1:10">
      <c r="A145" s="2">
        <v>144</v>
      </c>
      <c r="B145" s="18">
        <v>2022215824</v>
      </c>
      <c r="C145" s="15" t="str">
        <f t="shared" si="2"/>
        <v>王*飞</v>
      </c>
      <c r="D145" s="19" t="s">
        <v>466</v>
      </c>
      <c r="E145" s="2" t="s">
        <v>10</v>
      </c>
      <c r="F145" s="2" t="s">
        <v>70</v>
      </c>
      <c r="G145" s="2" t="s">
        <v>12</v>
      </c>
      <c r="H145" s="6" t="s">
        <v>353</v>
      </c>
      <c r="I145" s="6" t="s">
        <v>14</v>
      </c>
      <c r="J145" s="6" t="s">
        <v>345</v>
      </c>
    </row>
    <row r="146" ht="27" spans="1:10">
      <c r="A146" s="2">
        <v>145</v>
      </c>
      <c r="B146" s="18">
        <v>2022215832</v>
      </c>
      <c r="C146" s="15" t="str">
        <f t="shared" si="2"/>
        <v>王*坤</v>
      </c>
      <c r="D146" s="19" t="s">
        <v>467</v>
      </c>
      <c r="E146" s="2" t="s">
        <v>10</v>
      </c>
      <c r="F146" s="2" t="s">
        <v>70</v>
      </c>
      <c r="G146" s="2" t="s">
        <v>12</v>
      </c>
      <c r="H146" s="6" t="s">
        <v>353</v>
      </c>
      <c r="I146" s="6" t="s">
        <v>14</v>
      </c>
      <c r="J146" s="6" t="s">
        <v>345</v>
      </c>
    </row>
    <row r="147" ht="27" spans="1:10">
      <c r="A147" s="2">
        <v>146</v>
      </c>
      <c r="B147" s="18">
        <v>2022215839</v>
      </c>
      <c r="C147" s="15" t="str">
        <f t="shared" si="2"/>
        <v>陈*渠</v>
      </c>
      <c r="D147" s="19" t="s">
        <v>468</v>
      </c>
      <c r="E147" s="2" t="s">
        <v>10</v>
      </c>
      <c r="F147" s="2" t="s">
        <v>70</v>
      </c>
      <c r="G147" s="2" t="s">
        <v>12</v>
      </c>
      <c r="H147" s="6" t="s">
        <v>353</v>
      </c>
      <c r="I147" s="6" t="s">
        <v>14</v>
      </c>
      <c r="J147" s="6" t="s">
        <v>345</v>
      </c>
    </row>
    <row r="148" ht="27" spans="1:10">
      <c r="A148" s="2">
        <v>147</v>
      </c>
      <c r="B148" s="18">
        <v>2022215826</v>
      </c>
      <c r="C148" s="15" t="str">
        <f t="shared" si="2"/>
        <v>季*</v>
      </c>
      <c r="D148" s="19" t="s">
        <v>469</v>
      </c>
      <c r="E148" s="2" t="s">
        <v>10</v>
      </c>
      <c r="F148" s="2" t="s">
        <v>70</v>
      </c>
      <c r="G148" s="2" t="s">
        <v>12</v>
      </c>
      <c r="H148" s="6" t="s">
        <v>353</v>
      </c>
      <c r="I148" s="6" t="s">
        <v>14</v>
      </c>
      <c r="J148" s="6" t="s">
        <v>345</v>
      </c>
    </row>
    <row r="149" ht="27" spans="1:10">
      <c r="A149" s="2">
        <v>148</v>
      </c>
      <c r="B149" s="18">
        <v>2022215846</v>
      </c>
      <c r="C149" s="15" t="str">
        <f t="shared" si="2"/>
        <v>韩*凯</v>
      </c>
      <c r="D149" s="19" t="s">
        <v>470</v>
      </c>
      <c r="E149" s="2" t="s">
        <v>10</v>
      </c>
      <c r="F149" s="2" t="s">
        <v>70</v>
      </c>
      <c r="G149" s="2" t="s">
        <v>12</v>
      </c>
      <c r="H149" s="6" t="s">
        <v>353</v>
      </c>
      <c r="I149" s="6" t="s">
        <v>14</v>
      </c>
      <c r="J149" s="6" t="s">
        <v>345</v>
      </c>
    </row>
    <row r="150" ht="27" spans="1:10">
      <c r="A150" s="2">
        <v>149</v>
      </c>
      <c r="B150" s="18">
        <v>2022215827</v>
      </c>
      <c r="C150" s="15" t="str">
        <f t="shared" si="2"/>
        <v>胡*燕</v>
      </c>
      <c r="D150" s="19" t="s">
        <v>471</v>
      </c>
      <c r="E150" s="2" t="s">
        <v>10</v>
      </c>
      <c r="F150" s="2" t="s">
        <v>70</v>
      </c>
      <c r="G150" s="2" t="s">
        <v>12</v>
      </c>
      <c r="H150" s="6" t="s">
        <v>353</v>
      </c>
      <c r="I150" s="6" t="s">
        <v>14</v>
      </c>
      <c r="J150" s="6" t="s">
        <v>345</v>
      </c>
    </row>
    <row r="151" ht="27" spans="1:10">
      <c r="A151" s="2">
        <v>150</v>
      </c>
      <c r="B151" s="18">
        <v>2022215835</v>
      </c>
      <c r="C151" s="15" t="str">
        <f t="shared" si="2"/>
        <v>李*泽</v>
      </c>
      <c r="D151" s="19" t="s">
        <v>472</v>
      </c>
      <c r="E151" s="2" t="s">
        <v>10</v>
      </c>
      <c r="F151" s="2" t="s">
        <v>70</v>
      </c>
      <c r="G151" s="2" t="s">
        <v>12</v>
      </c>
      <c r="H151" s="6" t="s">
        <v>353</v>
      </c>
      <c r="I151" s="6" t="s">
        <v>14</v>
      </c>
      <c r="J151" s="6" t="s">
        <v>345</v>
      </c>
    </row>
  </sheetData>
  <sheetProtection password="E70D" sheet="1" selectLockedCells="1" selectUnlockedCells="1" objects="1"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D1" sqref="D$1:D$1048576"/>
    </sheetView>
  </sheetViews>
  <sheetFormatPr defaultColWidth="9" defaultRowHeight="13.5"/>
  <cols>
    <col min="2" max="2" width="11.5" style="9"/>
    <col min="4" max="4" width="9" hidden="1" customWidth="1"/>
  </cols>
  <sheetData>
    <row r="1" ht="54" spans="1:10">
      <c r="A1" s="1" t="s">
        <v>0</v>
      </c>
      <c r="B1" s="10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ht="27" spans="1:10">
      <c r="A2" s="2">
        <v>1</v>
      </c>
      <c r="B2" s="14">
        <v>2022310502</v>
      </c>
      <c r="C2" s="15" t="str">
        <f t="shared" ref="C2:C27" si="0">REPLACE(D2,2,1,"*")</f>
        <v>胡*</v>
      </c>
      <c r="D2" s="2" t="s">
        <v>473</v>
      </c>
      <c r="E2" s="2" t="s">
        <v>10</v>
      </c>
      <c r="F2" s="2" t="s">
        <v>11</v>
      </c>
      <c r="G2" s="2" t="s">
        <v>12</v>
      </c>
      <c r="H2" s="6" t="s">
        <v>13</v>
      </c>
      <c r="I2" s="6" t="s">
        <v>14</v>
      </c>
      <c r="J2" s="6" t="s">
        <v>15</v>
      </c>
    </row>
    <row r="3" ht="27" spans="1:10">
      <c r="A3" s="2">
        <v>2</v>
      </c>
      <c r="B3" s="14">
        <v>2022310507</v>
      </c>
      <c r="C3" s="15" t="str">
        <f t="shared" si="0"/>
        <v>王*松</v>
      </c>
      <c r="D3" s="2" t="s">
        <v>474</v>
      </c>
      <c r="E3" s="2" t="s">
        <v>10</v>
      </c>
      <c r="F3" s="2" t="s">
        <v>19</v>
      </c>
      <c r="G3" s="2" t="s">
        <v>12</v>
      </c>
      <c r="H3" s="6" t="s">
        <v>13</v>
      </c>
      <c r="I3" s="6" t="s">
        <v>14</v>
      </c>
      <c r="J3" s="6" t="s">
        <v>15</v>
      </c>
    </row>
    <row r="4" ht="27" spans="1:10">
      <c r="A4" s="2">
        <v>3</v>
      </c>
      <c r="B4" s="14">
        <v>2022310515</v>
      </c>
      <c r="C4" s="15" t="str">
        <f t="shared" si="0"/>
        <v>蒋*明</v>
      </c>
      <c r="D4" s="2" t="s">
        <v>475</v>
      </c>
      <c r="E4" s="2" t="s">
        <v>10</v>
      </c>
      <c r="F4" s="2" t="s">
        <v>30</v>
      </c>
      <c r="G4" s="2" t="s">
        <v>12</v>
      </c>
      <c r="H4" s="6" t="s">
        <v>13</v>
      </c>
      <c r="I4" s="6" t="s">
        <v>14</v>
      </c>
      <c r="J4" s="6" t="s">
        <v>15</v>
      </c>
    </row>
    <row r="5" ht="27" spans="1:10">
      <c r="A5" s="2">
        <v>4</v>
      </c>
      <c r="B5" s="14">
        <v>2022310520</v>
      </c>
      <c r="C5" s="15" t="str">
        <f t="shared" si="0"/>
        <v>徐*佳</v>
      </c>
      <c r="D5" s="2" t="s">
        <v>476</v>
      </c>
      <c r="E5" s="2" t="s">
        <v>10</v>
      </c>
      <c r="F5" s="2" t="s">
        <v>30</v>
      </c>
      <c r="G5" s="2" t="s">
        <v>12</v>
      </c>
      <c r="H5" s="6" t="s">
        <v>13</v>
      </c>
      <c r="I5" s="6" t="s">
        <v>14</v>
      </c>
      <c r="J5" s="6" t="s">
        <v>15</v>
      </c>
    </row>
    <row r="6" ht="27" spans="1:10">
      <c r="A6" s="2">
        <v>5</v>
      </c>
      <c r="B6" s="14">
        <v>2022310519</v>
      </c>
      <c r="C6" s="15" t="str">
        <f t="shared" si="0"/>
        <v>齐*</v>
      </c>
      <c r="D6" s="2" t="s">
        <v>477</v>
      </c>
      <c r="E6" s="2" t="s">
        <v>10</v>
      </c>
      <c r="F6" s="2" t="s">
        <v>30</v>
      </c>
      <c r="G6" s="2" t="s">
        <v>12</v>
      </c>
      <c r="H6" s="6" t="s">
        <v>13</v>
      </c>
      <c r="I6" s="6" t="s">
        <v>14</v>
      </c>
      <c r="J6" s="6" t="s">
        <v>15</v>
      </c>
    </row>
    <row r="7" ht="27" spans="1:10">
      <c r="A7" s="2">
        <v>6</v>
      </c>
      <c r="B7" s="14">
        <v>2022310525</v>
      </c>
      <c r="C7" s="15" t="str">
        <f t="shared" si="0"/>
        <v>张*韵</v>
      </c>
      <c r="D7" s="2" t="s">
        <v>478</v>
      </c>
      <c r="E7" s="2" t="s">
        <v>10</v>
      </c>
      <c r="F7" s="2" t="s">
        <v>30</v>
      </c>
      <c r="G7" s="2" t="s">
        <v>12</v>
      </c>
      <c r="H7" s="6" t="s">
        <v>13</v>
      </c>
      <c r="I7" s="6" t="s">
        <v>14</v>
      </c>
      <c r="J7" s="6" t="s">
        <v>15</v>
      </c>
    </row>
    <row r="8" ht="27" spans="1:10">
      <c r="A8" s="2">
        <v>7</v>
      </c>
      <c r="B8" s="14">
        <v>2022310503</v>
      </c>
      <c r="C8" s="15" t="str">
        <f t="shared" si="0"/>
        <v>张*涛</v>
      </c>
      <c r="D8" s="2" t="s">
        <v>479</v>
      </c>
      <c r="E8" s="2" t="s">
        <v>10</v>
      </c>
      <c r="F8" s="2" t="s">
        <v>11</v>
      </c>
      <c r="G8" s="2" t="s">
        <v>12</v>
      </c>
      <c r="H8" s="6" t="s">
        <v>13</v>
      </c>
      <c r="I8" s="6" t="s">
        <v>14</v>
      </c>
      <c r="J8" s="6" t="s">
        <v>15</v>
      </c>
    </row>
    <row r="9" ht="27" spans="1:10">
      <c r="A9" s="2">
        <v>8</v>
      </c>
      <c r="B9" s="14">
        <v>2022310501</v>
      </c>
      <c r="C9" s="15" t="str">
        <f t="shared" si="0"/>
        <v>高*林</v>
      </c>
      <c r="D9" s="2" t="s">
        <v>480</v>
      </c>
      <c r="E9" s="2" t="s">
        <v>10</v>
      </c>
      <c r="F9" s="2" t="s">
        <v>11</v>
      </c>
      <c r="G9" s="2" t="s">
        <v>12</v>
      </c>
      <c r="H9" s="6" t="s">
        <v>13</v>
      </c>
      <c r="I9" s="6" t="s">
        <v>14</v>
      </c>
      <c r="J9" s="6" t="s">
        <v>15</v>
      </c>
    </row>
    <row r="10" ht="27" spans="1:10">
      <c r="A10" s="2">
        <v>9</v>
      </c>
      <c r="B10" s="14">
        <v>2022310504</v>
      </c>
      <c r="C10" s="15" t="str">
        <f t="shared" si="0"/>
        <v>谭*</v>
      </c>
      <c r="D10" s="2" t="s">
        <v>481</v>
      </c>
      <c r="E10" s="2" t="s">
        <v>10</v>
      </c>
      <c r="F10" s="2" t="s">
        <v>19</v>
      </c>
      <c r="G10" s="2" t="s">
        <v>12</v>
      </c>
      <c r="H10" s="6" t="s">
        <v>13</v>
      </c>
      <c r="I10" s="6" t="s">
        <v>14</v>
      </c>
      <c r="J10" s="6" t="s">
        <v>15</v>
      </c>
    </row>
    <row r="11" ht="27" spans="1:10">
      <c r="A11" s="2">
        <v>10</v>
      </c>
      <c r="B11" s="14">
        <v>2022310506</v>
      </c>
      <c r="C11" s="15" t="str">
        <f t="shared" si="0"/>
        <v>陈*锦</v>
      </c>
      <c r="D11" s="2" t="s">
        <v>482</v>
      </c>
      <c r="E11" s="2" t="s">
        <v>10</v>
      </c>
      <c r="F11" s="2" t="s">
        <v>19</v>
      </c>
      <c r="G11" s="2" t="s">
        <v>12</v>
      </c>
      <c r="H11" s="6" t="s">
        <v>13</v>
      </c>
      <c r="I11" s="6" t="s">
        <v>14</v>
      </c>
      <c r="J11" s="6" t="s">
        <v>15</v>
      </c>
    </row>
    <row r="12" ht="27" spans="1:10">
      <c r="A12" s="2">
        <v>11</v>
      </c>
      <c r="B12" s="14">
        <v>2022310505</v>
      </c>
      <c r="C12" s="15" t="str">
        <f t="shared" si="0"/>
        <v>杨*杰</v>
      </c>
      <c r="D12" s="2" t="s">
        <v>483</v>
      </c>
      <c r="E12" s="2" t="s">
        <v>10</v>
      </c>
      <c r="F12" s="2" t="s">
        <v>19</v>
      </c>
      <c r="G12" s="2" t="s">
        <v>12</v>
      </c>
      <c r="H12" s="6" t="s">
        <v>13</v>
      </c>
      <c r="I12" s="6" t="s">
        <v>14</v>
      </c>
      <c r="J12" s="6" t="s">
        <v>15</v>
      </c>
    </row>
    <row r="13" ht="27" spans="1:10">
      <c r="A13" s="2">
        <v>12</v>
      </c>
      <c r="B13" s="14">
        <v>2022310510</v>
      </c>
      <c r="C13" s="15" t="str">
        <f t="shared" si="0"/>
        <v>王*康</v>
      </c>
      <c r="D13" s="2" t="s">
        <v>484</v>
      </c>
      <c r="E13" s="2" t="s">
        <v>10</v>
      </c>
      <c r="F13" s="2" t="s">
        <v>24</v>
      </c>
      <c r="G13" s="2" t="s">
        <v>12</v>
      </c>
      <c r="H13" s="6" t="s">
        <v>13</v>
      </c>
      <c r="I13" s="6" t="s">
        <v>14</v>
      </c>
      <c r="J13" s="6" t="s">
        <v>15</v>
      </c>
    </row>
    <row r="14" ht="27" spans="1:10">
      <c r="A14" s="2">
        <v>13</v>
      </c>
      <c r="B14" s="14">
        <v>2022310508</v>
      </c>
      <c r="C14" s="15" t="str">
        <f t="shared" si="0"/>
        <v>王*祺</v>
      </c>
      <c r="D14" s="2" t="s">
        <v>485</v>
      </c>
      <c r="E14" s="2" t="s">
        <v>10</v>
      </c>
      <c r="F14" s="2" t="s">
        <v>24</v>
      </c>
      <c r="G14" s="2" t="s">
        <v>12</v>
      </c>
      <c r="H14" s="6" t="s">
        <v>13</v>
      </c>
      <c r="I14" s="6" t="s">
        <v>14</v>
      </c>
      <c r="J14" s="6" t="s">
        <v>15</v>
      </c>
    </row>
    <row r="15" ht="27" spans="1:10">
      <c r="A15" s="2">
        <v>14</v>
      </c>
      <c r="B15" s="14">
        <v>2022310509</v>
      </c>
      <c r="C15" s="15" t="str">
        <f t="shared" si="0"/>
        <v>贾*</v>
      </c>
      <c r="D15" s="2" t="s">
        <v>486</v>
      </c>
      <c r="E15" s="2" t="s">
        <v>10</v>
      </c>
      <c r="F15" s="2" t="s">
        <v>24</v>
      </c>
      <c r="G15" s="2" t="s">
        <v>12</v>
      </c>
      <c r="H15" s="6" t="s">
        <v>13</v>
      </c>
      <c r="I15" s="6" t="s">
        <v>14</v>
      </c>
      <c r="J15" s="6" t="s">
        <v>15</v>
      </c>
    </row>
    <row r="16" ht="27" spans="1:10">
      <c r="A16" s="2">
        <v>15</v>
      </c>
      <c r="B16" s="14">
        <v>2022310511</v>
      </c>
      <c r="C16" s="15" t="str">
        <f t="shared" si="0"/>
        <v>杜*星</v>
      </c>
      <c r="D16" s="2" t="s">
        <v>487</v>
      </c>
      <c r="E16" s="2" t="s">
        <v>10</v>
      </c>
      <c r="F16" s="2" t="s">
        <v>24</v>
      </c>
      <c r="G16" s="2" t="s">
        <v>12</v>
      </c>
      <c r="H16" s="6" t="s">
        <v>13</v>
      </c>
      <c r="I16" s="6" t="s">
        <v>14</v>
      </c>
      <c r="J16" s="6" t="s">
        <v>15</v>
      </c>
    </row>
    <row r="17" ht="27" spans="1:10">
      <c r="A17" s="2">
        <v>16</v>
      </c>
      <c r="B17" s="14">
        <v>2022310513</v>
      </c>
      <c r="C17" s="15" t="str">
        <f t="shared" si="0"/>
        <v>刘*一</v>
      </c>
      <c r="D17" s="2" t="s">
        <v>488</v>
      </c>
      <c r="E17" s="2" t="s">
        <v>10</v>
      </c>
      <c r="F17" s="2" t="s">
        <v>30</v>
      </c>
      <c r="G17" s="2" t="s">
        <v>12</v>
      </c>
      <c r="H17" s="6" t="s">
        <v>13</v>
      </c>
      <c r="I17" s="6" t="s">
        <v>14</v>
      </c>
      <c r="J17" s="6" t="s">
        <v>15</v>
      </c>
    </row>
    <row r="18" ht="27" spans="1:10">
      <c r="A18" s="2">
        <v>17</v>
      </c>
      <c r="B18" s="14">
        <v>2022310524</v>
      </c>
      <c r="C18" s="15" t="str">
        <f t="shared" si="0"/>
        <v>李*</v>
      </c>
      <c r="D18" s="2" t="s">
        <v>489</v>
      </c>
      <c r="E18" s="2" t="s">
        <v>10</v>
      </c>
      <c r="F18" s="2" t="s">
        <v>30</v>
      </c>
      <c r="G18" s="2" t="s">
        <v>12</v>
      </c>
      <c r="H18" s="6" t="s">
        <v>13</v>
      </c>
      <c r="I18" s="6" t="s">
        <v>14</v>
      </c>
      <c r="J18" s="6" t="s">
        <v>15</v>
      </c>
    </row>
    <row r="19" ht="27" spans="1:10">
      <c r="A19" s="2">
        <v>18</v>
      </c>
      <c r="B19" s="14">
        <v>2022310521</v>
      </c>
      <c r="C19" s="15" t="str">
        <f t="shared" si="0"/>
        <v>汪*</v>
      </c>
      <c r="D19" s="2" t="s">
        <v>490</v>
      </c>
      <c r="E19" s="2" t="s">
        <v>10</v>
      </c>
      <c r="F19" s="2" t="s">
        <v>30</v>
      </c>
      <c r="G19" s="2" t="s">
        <v>12</v>
      </c>
      <c r="H19" s="6" t="s">
        <v>13</v>
      </c>
      <c r="I19" s="6" t="s">
        <v>14</v>
      </c>
      <c r="J19" s="6" t="s">
        <v>15</v>
      </c>
    </row>
    <row r="20" ht="27" spans="1:10">
      <c r="A20" s="2">
        <v>19</v>
      </c>
      <c r="B20" s="14">
        <v>2022310523</v>
      </c>
      <c r="C20" s="15" t="str">
        <f t="shared" si="0"/>
        <v>陈*</v>
      </c>
      <c r="D20" s="2" t="s">
        <v>491</v>
      </c>
      <c r="E20" s="2" t="s">
        <v>10</v>
      </c>
      <c r="F20" s="2" t="s">
        <v>30</v>
      </c>
      <c r="G20" s="2" t="s">
        <v>12</v>
      </c>
      <c r="H20" s="6" t="s">
        <v>13</v>
      </c>
      <c r="I20" s="6" t="s">
        <v>14</v>
      </c>
      <c r="J20" s="6" t="s">
        <v>15</v>
      </c>
    </row>
    <row r="21" ht="27" spans="1:10">
      <c r="A21" s="2">
        <v>20</v>
      </c>
      <c r="B21" s="14">
        <v>2022310517</v>
      </c>
      <c r="C21" s="15" t="str">
        <f t="shared" si="0"/>
        <v>姚*名</v>
      </c>
      <c r="D21" s="2" t="s">
        <v>492</v>
      </c>
      <c r="E21" s="2" t="s">
        <v>10</v>
      </c>
      <c r="F21" s="2" t="s">
        <v>30</v>
      </c>
      <c r="G21" s="2" t="s">
        <v>12</v>
      </c>
      <c r="H21" s="6" t="s">
        <v>13</v>
      </c>
      <c r="I21" s="6" t="s">
        <v>14</v>
      </c>
      <c r="J21" s="6" t="s">
        <v>15</v>
      </c>
    </row>
    <row r="22" ht="27" spans="1:10">
      <c r="A22" s="2">
        <v>21</v>
      </c>
      <c r="B22" s="14">
        <v>2022310526</v>
      </c>
      <c r="C22" s="15" t="str">
        <f t="shared" si="0"/>
        <v>张*</v>
      </c>
      <c r="D22" s="2" t="s">
        <v>493</v>
      </c>
      <c r="E22" s="2" t="s">
        <v>10</v>
      </c>
      <c r="F22" s="2" t="s">
        <v>30</v>
      </c>
      <c r="G22" s="2" t="s">
        <v>12</v>
      </c>
      <c r="H22" s="6" t="s">
        <v>13</v>
      </c>
      <c r="I22" s="6" t="s">
        <v>14</v>
      </c>
      <c r="J22" s="6" t="s">
        <v>15</v>
      </c>
    </row>
    <row r="23" ht="27" spans="1:10">
      <c r="A23" s="2">
        <v>22</v>
      </c>
      <c r="B23" s="14">
        <v>2022310512</v>
      </c>
      <c r="C23" s="15" t="str">
        <f t="shared" si="0"/>
        <v>韩*从</v>
      </c>
      <c r="D23" s="2" t="s">
        <v>494</v>
      </c>
      <c r="E23" s="2" t="s">
        <v>10</v>
      </c>
      <c r="F23" s="2" t="s">
        <v>30</v>
      </c>
      <c r="G23" s="2" t="s">
        <v>12</v>
      </c>
      <c r="H23" s="6" t="s">
        <v>13</v>
      </c>
      <c r="I23" s="6" t="s">
        <v>14</v>
      </c>
      <c r="J23" s="6" t="s">
        <v>15</v>
      </c>
    </row>
    <row r="24" ht="27" spans="1:10">
      <c r="A24" s="2">
        <v>23</v>
      </c>
      <c r="B24" s="14">
        <v>2022310518</v>
      </c>
      <c r="C24" s="15" t="str">
        <f t="shared" si="0"/>
        <v>黄*宏</v>
      </c>
      <c r="D24" s="2" t="s">
        <v>495</v>
      </c>
      <c r="E24" s="2" t="s">
        <v>10</v>
      </c>
      <c r="F24" s="2" t="s">
        <v>30</v>
      </c>
      <c r="G24" s="2" t="s">
        <v>12</v>
      </c>
      <c r="H24" s="6" t="s">
        <v>13</v>
      </c>
      <c r="I24" s="6" t="s">
        <v>14</v>
      </c>
      <c r="J24" s="6" t="s">
        <v>15</v>
      </c>
    </row>
    <row r="25" ht="27" spans="1:10">
      <c r="A25" s="2">
        <v>24</v>
      </c>
      <c r="B25" s="14">
        <v>2022310516</v>
      </c>
      <c r="C25" s="15" t="str">
        <f t="shared" si="0"/>
        <v>肖*蕊</v>
      </c>
      <c r="D25" s="2" t="s">
        <v>496</v>
      </c>
      <c r="E25" s="2" t="s">
        <v>10</v>
      </c>
      <c r="F25" s="2" t="s">
        <v>30</v>
      </c>
      <c r="G25" s="2" t="s">
        <v>12</v>
      </c>
      <c r="H25" s="6" t="s">
        <v>13</v>
      </c>
      <c r="I25" s="6" t="s">
        <v>14</v>
      </c>
      <c r="J25" s="6" t="s">
        <v>15</v>
      </c>
    </row>
    <row r="26" ht="27" spans="1:10">
      <c r="A26" s="2">
        <v>25</v>
      </c>
      <c r="B26" s="14">
        <v>2022310514</v>
      </c>
      <c r="C26" s="15" t="str">
        <f t="shared" si="0"/>
        <v>樊*萱</v>
      </c>
      <c r="D26" s="2" t="s">
        <v>497</v>
      </c>
      <c r="E26" s="2" t="s">
        <v>10</v>
      </c>
      <c r="F26" s="2" t="s">
        <v>30</v>
      </c>
      <c r="G26" s="2" t="s">
        <v>12</v>
      </c>
      <c r="H26" s="6" t="s">
        <v>13</v>
      </c>
      <c r="I26" s="6" t="s">
        <v>14</v>
      </c>
      <c r="J26" s="6" t="s">
        <v>15</v>
      </c>
    </row>
    <row r="27" ht="27" spans="1:10">
      <c r="A27" s="2">
        <v>26</v>
      </c>
      <c r="B27" s="14">
        <v>2022315501</v>
      </c>
      <c r="C27" s="15" t="str">
        <f t="shared" si="0"/>
        <v>董*涛</v>
      </c>
      <c r="D27" s="2" t="s">
        <v>498</v>
      </c>
      <c r="E27" s="2" t="s">
        <v>10</v>
      </c>
      <c r="F27" s="2" t="s">
        <v>70</v>
      </c>
      <c r="G27" s="2" t="s">
        <v>12</v>
      </c>
      <c r="H27" s="6" t="s">
        <v>13</v>
      </c>
      <c r="I27" s="6" t="s">
        <v>14</v>
      </c>
      <c r="J27" s="6" t="s">
        <v>15</v>
      </c>
    </row>
  </sheetData>
  <sheetProtection password="E70D" sheet="1" selectLockedCells="1" selectUnlockedCells="1" objects="1"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tabSelected="1" workbookViewId="0">
      <selection activeCell="D1" sqref="D$1:D$1048576"/>
    </sheetView>
  </sheetViews>
  <sheetFormatPr defaultColWidth="9" defaultRowHeight="13.5"/>
  <cols>
    <col min="2" max="2" width="11.5" style="9"/>
    <col min="4" max="4" width="9" hidden="1" customWidth="1"/>
  </cols>
  <sheetData>
    <row r="1" ht="54" spans="1:10">
      <c r="A1" s="1" t="s">
        <v>0</v>
      </c>
      <c r="B1" s="10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ht="18.75" spans="1:10">
      <c r="A2" s="8">
        <v>1</v>
      </c>
      <c r="B2" s="11">
        <v>2023211001</v>
      </c>
      <c r="C2" s="12" t="str">
        <f t="shared" ref="C2:C65" si="0">REPLACE(D2,2,1,"*")</f>
        <v>周*清</v>
      </c>
      <c r="D2" s="12" t="s">
        <v>499</v>
      </c>
      <c r="E2" s="12" t="s">
        <v>10</v>
      </c>
      <c r="F2" s="12" t="s">
        <v>19</v>
      </c>
      <c r="G2" s="12" t="s">
        <v>12</v>
      </c>
      <c r="H2" s="12" t="s">
        <v>13</v>
      </c>
      <c r="I2" s="12" t="s">
        <v>14</v>
      </c>
      <c r="J2" s="12" t="s">
        <v>15</v>
      </c>
    </row>
    <row r="3" ht="18.75" spans="1:10">
      <c r="A3" s="8">
        <v>2</v>
      </c>
      <c r="B3" s="11">
        <v>2023211002</v>
      </c>
      <c r="C3" s="12" t="str">
        <f t="shared" si="0"/>
        <v>胡*财</v>
      </c>
      <c r="D3" s="12" t="s">
        <v>500</v>
      </c>
      <c r="E3" s="12" t="s">
        <v>10</v>
      </c>
      <c r="F3" s="12" t="s">
        <v>19</v>
      </c>
      <c r="G3" s="12" t="s">
        <v>12</v>
      </c>
      <c r="H3" s="12" t="s">
        <v>13</v>
      </c>
      <c r="I3" s="12" t="s">
        <v>14</v>
      </c>
      <c r="J3" s="12" t="s">
        <v>15</v>
      </c>
    </row>
    <row r="4" ht="18.75" spans="1:10">
      <c r="A4" s="8">
        <v>3</v>
      </c>
      <c r="B4" s="11">
        <v>2023211003</v>
      </c>
      <c r="C4" s="12" t="str">
        <f t="shared" si="0"/>
        <v>韩*杰</v>
      </c>
      <c r="D4" s="12" t="s">
        <v>501</v>
      </c>
      <c r="E4" s="12" t="s">
        <v>10</v>
      </c>
      <c r="F4" s="12" t="s">
        <v>19</v>
      </c>
      <c r="G4" s="12" t="s">
        <v>12</v>
      </c>
      <c r="H4" s="12" t="s">
        <v>13</v>
      </c>
      <c r="I4" s="12" t="s">
        <v>14</v>
      </c>
      <c r="J4" s="12" t="s">
        <v>345</v>
      </c>
    </row>
    <row r="5" ht="18.75" spans="1:10">
      <c r="A5" s="8">
        <v>4</v>
      </c>
      <c r="B5" s="11">
        <v>2023211005</v>
      </c>
      <c r="C5" s="12" t="str">
        <f t="shared" si="0"/>
        <v>王*皓</v>
      </c>
      <c r="D5" s="12" t="s">
        <v>502</v>
      </c>
      <c r="E5" s="12" t="s">
        <v>10</v>
      </c>
      <c r="F5" s="12" t="s">
        <v>19</v>
      </c>
      <c r="G5" s="12" t="s">
        <v>12</v>
      </c>
      <c r="H5" s="12" t="s">
        <v>13</v>
      </c>
      <c r="I5" s="12" t="s">
        <v>14</v>
      </c>
      <c r="J5" s="12" t="s">
        <v>334</v>
      </c>
    </row>
    <row r="6" ht="18.75" spans="1:10">
      <c r="A6" s="8">
        <v>5</v>
      </c>
      <c r="B6" s="11">
        <v>2023211006</v>
      </c>
      <c r="C6" s="12" t="str">
        <f t="shared" si="0"/>
        <v>王*</v>
      </c>
      <c r="D6" s="12" t="s">
        <v>503</v>
      </c>
      <c r="E6" s="12" t="s">
        <v>10</v>
      </c>
      <c r="F6" s="12" t="s">
        <v>19</v>
      </c>
      <c r="G6" s="12" t="s">
        <v>12</v>
      </c>
      <c r="H6" s="12" t="s">
        <v>13</v>
      </c>
      <c r="I6" s="12" t="s">
        <v>14</v>
      </c>
      <c r="J6" s="12" t="s">
        <v>334</v>
      </c>
    </row>
    <row r="7" ht="18.75" spans="1:10">
      <c r="A7" s="8">
        <v>6</v>
      </c>
      <c r="B7" s="11">
        <v>2023211007</v>
      </c>
      <c r="C7" s="12" t="str">
        <f t="shared" si="0"/>
        <v>倪*乘</v>
      </c>
      <c r="D7" s="12" t="s">
        <v>504</v>
      </c>
      <c r="E7" s="12" t="s">
        <v>10</v>
      </c>
      <c r="F7" s="12" t="s">
        <v>24</v>
      </c>
      <c r="G7" s="12" t="s">
        <v>12</v>
      </c>
      <c r="H7" s="12" t="s">
        <v>13</v>
      </c>
      <c r="I7" s="12" t="s">
        <v>14</v>
      </c>
      <c r="J7" s="12" t="s">
        <v>334</v>
      </c>
    </row>
    <row r="8" ht="18.75" spans="1:10">
      <c r="A8" s="8">
        <v>7</v>
      </c>
      <c r="B8" s="11">
        <v>2023211008</v>
      </c>
      <c r="C8" s="12" t="str">
        <f t="shared" si="0"/>
        <v>谢*</v>
      </c>
      <c r="D8" s="12" t="s">
        <v>505</v>
      </c>
      <c r="E8" s="12" t="s">
        <v>10</v>
      </c>
      <c r="F8" s="12" t="s">
        <v>24</v>
      </c>
      <c r="G8" s="12" t="s">
        <v>12</v>
      </c>
      <c r="H8" s="12" t="s">
        <v>13</v>
      </c>
      <c r="I8" s="12" t="s">
        <v>14</v>
      </c>
      <c r="J8" s="12" t="s">
        <v>15</v>
      </c>
    </row>
    <row r="9" ht="18.75" spans="1:10">
      <c r="A9" s="8">
        <v>8</v>
      </c>
      <c r="B9" s="11">
        <v>2023211009</v>
      </c>
      <c r="C9" s="12" t="str">
        <f t="shared" si="0"/>
        <v>胡*元</v>
      </c>
      <c r="D9" s="12" t="s">
        <v>506</v>
      </c>
      <c r="E9" s="12" t="s">
        <v>10</v>
      </c>
      <c r="F9" s="12" t="s">
        <v>24</v>
      </c>
      <c r="G9" s="12" t="s">
        <v>12</v>
      </c>
      <c r="H9" s="12" t="s">
        <v>13</v>
      </c>
      <c r="I9" s="12" t="s">
        <v>14</v>
      </c>
      <c r="J9" s="12" t="s">
        <v>334</v>
      </c>
    </row>
    <row r="10" ht="18.75" spans="1:10">
      <c r="A10" s="8">
        <v>9</v>
      </c>
      <c r="B10" s="11" t="s">
        <v>507</v>
      </c>
      <c r="C10" s="12" t="str">
        <f t="shared" si="0"/>
        <v>王*浩</v>
      </c>
      <c r="D10" s="12" t="s">
        <v>508</v>
      </c>
      <c r="E10" s="12" t="s">
        <v>10</v>
      </c>
      <c r="F10" s="12" t="s">
        <v>24</v>
      </c>
      <c r="G10" s="12" t="s">
        <v>12</v>
      </c>
      <c r="H10" s="12" t="s">
        <v>13</v>
      </c>
      <c r="I10" s="12" t="s">
        <v>14</v>
      </c>
      <c r="J10" s="12" t="s">
        <v>15</v>
      </c>
    </row>
    <row r="11" ht="18.75" spans="1:10">
      <c r="A11" s="8">
        <v>10</v>
      </c>
      <c r="B11" s="11">
        <v>2023211011</v>
      </c>
      <c r="C11" s="12" t="str">
        <f t="shared" si="0"/>
        <v>孙*文</v>
      </c>
      <c r="D11" s="12" t="s">
        <v>509</v>
      </c>
      <c r="E11" s="12" t="s">
        <v>10</v>
      </c>
      <c r="F11" s="12" t="s">
        <v>24</v>
      </c>
      <c r="G11" s="12" t="s">
        <v>12</v>
      </c>
      <c r="H11" s="12" t="s">
        <v>13</v>
      </c>
      <c r="I11" s="12" t="s">
        <v>14</v>
      </c>
      <c r="J11" s="12" t="s">
        <v>15</v>
      </c>
    </row>
    <row r="12" ht="18.75" spans="1:10">
      <c r="A12" s="8">
        <v>11</v>
      </c>
      <c r="B12" s="11">
        <v>2023211012</v>
      </c>
      <c r="C12" s="12" t="str">
        <f t="shared" si="0"/>
        <v>岳*鹏</v>
      </c>
      <c r="D12" s="12" t="s">
        <v>510</v>
      </c>
      <c r="E12" s="12" t="s">
        <v>10</v>
      </c>
      <c r="F12" s="12" t="s">
        <v>24</v>
      </c>
      <c r="G12" s="12" t="s">
        <v>12</v>
      </c>
      <c r="H12" s="12" t="s">
        <v>13</v>
      </c>
      <c r="I12" s="12" t="s">
        <v>14</v>
      </c>
      <c r="J12" s="12" t="s">
        <v>334</v>
      </c>
    </row>
    <row r="13" ht="18.75" spans="1:10">
      <c r="A13" s="8">
        <v>12</v>
      </c>
      <c r="B13" s="11">
        <v>2023211013</v>
      </c>
      <c r="C13" s="12" t="str">
        <f t="shared" si="0"/>
        <v>李*博</v>
      </c>
      <c r="D13" s="12" t="s">
        <v>511</v>
      </c>
      <c r="E13" s="12" t="s">
        <v>10</v>
      </c>
      <c r="F13" s="12" t="s">
        <v>24</v>
      </c>
      <c r="G13" s="12" t="s">
        <v>12</v>
      </c>
      <c r="H13" s="12" t="s">
        <v>13</v>
      </c>
      <c r="I13" s="12" t="s">
        <v>14</v>
      </c>
      <c r="J13" s="12" t="s">
        <v>345</v>
      </c>
    </row>
    <row r="14" ht="18.75" spans="1:10">
      <c r="A14" s="8">
        <v>13</v>
      </c>
      <c r="B14" s="11">
        <v>2023211014</v>
      </c>
      <c r="C14" s="12" t="str">
        <f t="shared" si="0"/>
        <v>黄*</v>
      </c>
      <c r="D14" s="12" t="s">
        <v>512</v>
      </c>
      <c r="E14" s="12" t="s">
        <v>10</v>
      </c>
      <c r="F14" s="12" t="s">
        <v>24</v>
      </c>
      <c r="G14" s="12" t="s">
        <v>12</v>
      </c>
      <c r="H14" s="12" t="s">
        <v>13</v>
      </c>
      <c r="I14" s="12" t="s">
        <v>14</v>
      </c>
      <c r="J14" s="12" t="s">
        <v>15</v>
      </c>
    </row>
    <row r="15" ht="18.75" spans="1:10">
      <c r="A15" s="8">
        <v>14</v>
      </c>
      <c r="B15" s="11">
        <v>2023211015</v>
      </c>
      <c r="C15" s="12" t="str">
        <f t="shared" si="0"/>
        <v>任*澳</v>
      </c>
      <c r="D15" s="12" t="s">
        <v>513</v>
      </c>
      <c r="E15" s="12" t="s">
        <v>10</v>
      </c>
      <c r="F15" s="12" t="s">
        <v>24</v>
      </c>
      <c r="G15" s="12" t="s">
        <v>12</v>
      </c>
      <c r="H15" s="12" t="s">
        <v>13</v>
      </c>
      <c r="I15" s="12" t="s">
        <v>14</v>
      </c>
      <c r="J15" s="12" t="s">
        <v>15</v>
      </c>
    </row>
    <row r="16" ht="18.75" spans="1:10">
      <c r="A16" s="8">
        <v>15</v>
      </c>
      <c r="B16" s="11">
        <v>2023211016</v>
      </c>
      <c r="C16" s="12" t="str">
        <f t="shared" si="0"/>
        <v>武*圻</v>
      </c>
      <c r="D16" s="12" t="s">
        <v>514</v>
      </c>
      <c r="E16" s="12" t="s">
        <v>10</v>
      </c>
      <c r="F16" s="12" t="s">
        <v>24</v>
      </c>
      <c r="G16" s="12" t="s">
        <v>12</v>
      </c>
      <c r="H16" s="12" t="s">
        <v>13</v>
      </c>
      <c r="I16" s="12" t="s">
        <v>14</v>
      </c>
      <c r="J16" s="12" t="s">
        <v>334</v>
      </c>
    </row>
    <row r="17" ht="18.75" spans="1:10">
      <c r="A17" s="8">
        <v>16</v>
      </c>
      <c r="B17" s="11">
        <v>2023211017</v>
      </c>
      <c r="C17" s="12" t="str">
        <f t="shared" si="0"/>
        <v>王*宇</v>
      </c>
      <c r="D17" s="12" t="s">
        <v>515</v>
      </c>
      <c r="E17" s="12" t="s">
        <v>10</v>
      </c>
      <c r="F17" s="12" t="s">
        <v>24</v>
      </c>
      <c r="G17" s="12" t="s">
        <v>12</v>
      </c>
      <c r="H17" s="12" t="s">
        <v>13</v>
      </c>
      <c r="I17" s="12" t="s">
        <v>14</v>
      </c>
      <c r="J17" s="12" t="s">
        <v>345</v>
      </c>
    </row>
    <row r="18" ht="18.75" spans="1:10">
      <c r="A18" s="8">
        <v>17</v>
      </c>
      <c r="B18" s="11">
        <v>2023211018</v>
      </c>
      <c r="C18" s="12" t="str">
        <f t="shared" si="0"/>
        <v>陈*鑫</v>
      </c>
      <c r="D18" s="12" t="s">
        <v>516</v>
      </c>
      <c r="E18" s="12" t="s">
        <v>10</v>
      </c>
      <c r="F18" s="12" t="s">
        <v>24</v>
      </c>
      <c r="G18" s="12" t="s">
        <v>12</v>
      </c>
      <c r="H18" s="12" t="s">
        <v>13</v>
      </c>
      <c r="I18" s="12" t="s">
        <v>14</v>
      </c>
      <c r="J18" s="12" t="s">
        <v>334</v>
      </c>
    </row>
    <row r="19" ht="18.75" spans="1:10">
      <c r="A19" s="8">
        <v>18</v>
      </c>
      <c r="B19" s="11">
        <v>2023211019</v>
      </c>
      <c r="C19" s="12" t="str">
        <f t="shared" si="0"/>
        <v>韩*</v>
      </c>
      <c r="D19" s="12" t="s">
        <v>517</v>
      </c>
      <c r="E19" s="12" t="s">
        <v>10</v>
      </c>
      <c r="F19" s="12" t="s">
        <v>24</v>
      </c>
      <c r="G19" s="12" t="s">
        <v>12</v>
      </c>
      <c r="H19" s="12" t="s">
        <v>13</v>
      </c>
      <c r="I19" s="12" t="s">
        <v>14</v>
      </c>
      <c r="J19" s="12" t="s">
        <v>15</v>
      </c>
    </row>
    <row r="20" ht="18.75" spans="1:10">
      <c r="A20" s="8">
        <v>19</v>
      </c>
      <c r="B20" s="11">
        <v>2023211020</v>
      </c>
      <c r="C20" s="12" t="str">
        <f t="shared" si="0"/>
        <v>刘*宇</v>
      </c>
      <c r="D20" s="12" t="s">
        <v>518</v>
      </c>
      <c r="E20" s="12" t="s">
        <v>10</v>
      </c>
      <c r="F20" s="12" t="s">
        <v>24</v>
      </c>
      <c r="G20" s="12" t="s">
        <v>12</v>
      </c>
      <c r="H20" s="12" t="s">
        <v>13</v>
      </c>
      <c r="I20" s="12" t="s">
        <v>14</v>
      </c>
      <c r="J20" s="12" t="s">
        <v>334</v>
      </c>
    </row>
    <row r="21" ht="18.75" spans="1:10">
      <c r="A21" s="8">
        <v>20</v>
      </c>
      <c r="B21" s="11">
        <v>2023211021</v>
      </c>
      <c r="C21" s="12" t="str">
        <f t="shared" si="0"/>
        <v>孙*杰</v>
      </c>
      <c r="D21" s="12" t="s">
        <v>519</v>
      </c>
      <c r="E21" s="12" t="s">
        <v>10</v>
      </c>
      <c r="F21" s="12" t="s">
        <v>24</v>
      </c>
      <c r="G21" s="12" t="s">
        <v>12</v>
      </c>
      <c r="H21" s="12" t="s">
        <v>13</v>
      </c>
      <c r="I21" s="12" t="s">
        <v>14</v>
      </c>
      <c r="J21" s="12" t="s">
        <v>334</v>
      </c>
    </row>
    <row r="22" ht="18.75" spans="1:10">
      <c r="A22" s="8">
        <v>21</v>
      </c>
      <c r="B22" s="11">
        <v>2023211022</v>
      </c>
      <c r="C22" s="12" t="str">
        <f t="shared" si="0"/>
        <v>韦*</v>
      </c>
      <c r="D22" s="12" t="s">
        <v>520</v>
      </c>
      <c r="E22" s="12" t="s">
        <v>10</v>
      </c>
      <c r="F22" s="12" t="s">
        <v>24</v>
      </c>
      <c r="G22" s="12" t="s">
        <v>12</v>
      </c>
      <c r="H22" s="12" t="s">
        <v>13</v>
      </c>
      <c r="I22" s="12" t="s">
        <v>14</v>
      </c>
      <c r="J22" s="12" t="s">
        <v>15</v>
      </c>
    </row>
    <row r="23" ht="18.75" spans="1:10">
      <c r="A23" s="8">
        <v>22</v>
      </c>
      <c r="B23" s="11">
        <v>2023211023</v>
      </c>
      <c r="C23" s="12" t="str">
        <f t="shared" si="0"/>
        <v>陈*夫</v>
      </c>
      <c r="D23" s="12" t="s">
        <v>521</v>
      </c>
      <c r="E23" s="12" t="s">
        <v>10</v>
      </c>
      <c r="F23" s="12" t="s">
        <v>24</v>
      </c>
      <c r="G23" s="12" t="s">
        <v>12</v>
      </c>
      <c r="H23" s="12" t="s">
        <v>13</v>
      </c>
      <c r="I23" s="12" t="s">
        <v>14</v>
      </c>
      <c r="J23" s="12" t="s">
        <v>345</v>
      </c>
    </row>
    <row r="24" ht="18.75" spans="1:10">
      <c r="A24" s="8">
        <v>23</v>
      </c>
      <c r="B24" s="11">
        <v>2023211024</v>
      </c>
      <c r="C24" s="12" t="str">
        <f t="shared" si="0"/>
        <v>董*珂</v>
      </c>
      <c r="D24" s="12" t="s">
        <v>522</v>
      </c>
      <c r="E24" s="12" t="s">
        <v>10</v>
      </c>
      <c r="F24" s="12" t="s">
        <v>24</v>
      </c>
      <c r="G24" s="12" t="s">
        <v>12</v>
      </c>
      <c r="H24" s="12" t="s">
        <v>13</v>
      </c>
      <c r="I24" s="12" t="s">
        <v>14</v>
      </c>
      <c r="J24" s="12" t="s">
        <v>15</v>
      </c>
    </row>
    <row r="25" ht="18.75" spans="1:10">
      <c r="A25" s="8">
        <v>24</v>
      </c>
      <c r="B25" s="11">
        <v>2023211025</v>
      </c>
      <c r="C25" s="12" t="str">
        <f t="shared" si="0"/>
        <v>唐*莹</v>
      </c>
      <c r="D25" s="12" t="s">
        <v>523</v>
      </c>
      <c r="E25" s="12" t="s">
        <v>10</v>
      </c>
      <c r="F25" s="12" t="s">
        <v>24</v>
      </c>
      <c r="G25" s="12" t="s">
        <v>12</v>
      </c>
      <c r="H25" s="12" t="s">
        <v>13</v>
      </c>
      <c r="I25" s="12" t="s">
        <v>14</v>
      </c>
      <c r="J25" s="12" t="s">
        <v>15</v>
      </c>
    </row>
    <row r="26" ht="18.75" spans="1:10">
      <c r="A26" s="8">
        <v>25</v>
      </c>
      <c r="B26" s="11">
        <v>2023211026</v>
      </c>
      <c r="C26" s="12" t="str">
        <f t="shared" si="0"/>
        <v>吴*乐</v>
      </c>
      <c r="D26" s="12" t="s">
        <v>524</v>
      </c>
      <c r="E26" s="12" t="s">
        <v>10</v>
      </c>
      <c r="F26" s="12" t="s">
        <v>24</v>
      </c>
      <c r="G26" s="12" t="s">
        <v>12</v>
      </c>
      <c r="H26" s="12" t="s">
        <v>13</v>
      </c>
      <c r="I26" s="12" t="s">
        <v>14</v>
      </c>
      <c r="J26" s="12" t="s">
        <v>345</v>
      </c>
    </row>
    <row r="27" ht="18.75" spans="1:10">
      <c r="A27" s="8">
        <v>26</v>
      </c>
      <c r="B27" s="11">
        <v>2023211027</v>
      </c>
      <c r="C27" s="12" t="str">
        <f t="shared" si="0"/>
        <v>张*栋</v>
      </c>
      <c r="D27" s="12" t="s">
        <v>525</v>
      </c>
      <c r="E27" s="12" t="s">
        <v>10</v>
      </c>
      <c r="F27" s="12" t="s">
        <v>24</v>
      </c>
      <c r="G27" s="12" t="s">
        <v>12</v>
      </c>
      <c r="H27" s="12" t="s">
        <v>13</v>
      </c>
      <c r="I27" s="12" t="s">
        <v>14</v>
      </c>
      <c r="J27" s="12" t="s">
        <v>334</v>
      </c>
    </row>
    <row r="28" ht="18.75" spans="1:10">
      <c r="A28" s="8">
        <v>27</v>
      </c>
      <c r="B28" s="11">
        <v>2023211028</v>
      </c>
      <c r="C28" s="12" t="str">
        <f t="shared" si="0"/>
        <v>刘*俊</v>
      </c>
      <c r="D28" s="12" t="s">
        <v>526</v>
      </c>
      <c r="E28" s="12" t="s">
        <v>10</v>
      </c>
      <c r="F28" s="12" t="s">
        <v>24</v>
      </c>
      <c r="G28" s="12" t="s">
        <v>12</v>
      </c>
      <c r="H28" s="12" t="s">
        <v>13</v>
      </c>
      <c r="I28" s="12" t="s">
        <v>14</v>
      </c>
      <c r="J28" s="12" t="s">
        <v>334</v>
      </c>
    </row>
    <row r="29" ht="18.75" spans="1:10">
      <c r="A29" s="8">
        <v>28</v>
      </c>
      <c r="B29" s="11">
        <v>2023211029</v>
      </c>
      <c r="C29" s="12" t="str">
        <f t="shared" si="0"/>
        <v>王*宇</v>
      </c>
      <c r="D29" s="12" t="s">
        <v>527</v>
      </c>
      <c r="E29" s="12" t="s">
        <v>10</v>
      </c>
      <c r="F29" s="12" t="s">
        <v>24</v>
      </c>
      <c r="G29" s="12" t="s">
        <v>12</v>
      </c>
      <c r="H29" s="12" t="s">
        <v>13</v>
      </c>
      <c r="I29" s="12" t="s">
        <v>14</v>
      </c>
      <c r="J29" s="12" t="s">
        <v>345</v>
      </c>
    </row>
    <row r="30" ht="18.75" spans="1:10">
      <c r="A30" s="8">
        <v>29</v>
      </c>
      <c r="B30" s="11">
        <v>2023211030</v>
      </c>
      <c r="C30" s="12" t="str">
        <f t="shared" si="0"/>
        <v>李*洁</v>
      </c>
      <c r="D30" s="12" t="s">
        <v>528</v>
      </c>
      <c r="E30" s="12" t="s">
        <v>10</v>
      </c>
      <c r="F30" s="12" t="s">
        <v>24</v>
      </c>
      <c r="G30" s="12" t="s">
        <v>12</v>
      </c>
      <c r="H30" s="12" t="s">
        <v>13</v>
      </c>
      <c r="I30" s="12" t="s">
        <v>14</v>
      </c>
      <c r="J30" s="12" t="s">
        <v>345</v>
      </c>
    </row>
    <row r="31" ht="18.75" spans="1:10">
      <c r="A31" s="8">
        <v>30</v>
      </c>
      <c r="B31" s="11">
        <v>2023211031</v>
      </c>
      <c r="C31" s="12" t="str">
        <f t="shared" si="0"/>
        <v>王*冰</v>
      </c>
      <c r="D31" s="12" t="s">
        <v>529</v>
      </c>
      <c r="E31" s="12" t="s">
        <v>10</v>
      </c>
      <c r="F31" s="12" t="s">
        <v>24</v>
      </c>
      <c r="G31" s="12" t="s">
        <v>12</v>
      </c>
      <c r="H31" s="12" t="s">
        <v>13</v>
      </c>
      <c r="I31" s="12" t="s">
        <v>14</v>
      </c>
      <c r="J31" s="12" t="s">
        <v>345</v>
      </c>
    </row>
    <row r="32" ht="18.75" spans="1:10">
      <c r="A32" s="8">
        <v>31</v>
      </c>
      <c r="B32" s="11">
        <v>2023211032</v>
      </c>
      <c r="C32" s="12" t="str">
        <f t="shared" si="0"/>
        <v>杨*瑶</v>
      </c>
      <c r="D32" s="12" t="s">
        <v>530</v>
      </c>
      <c r="E32" s="12" t="s">
        <v>10</v>
      </c>
      <c r="F32" s="12" t="s">
        <v>24</v>
      </c>
      <c r="G32" s="12" t="s">
        <v>12</v>
      </c>
      <c r="H32" s="12" t="s">
        <v>13</v>
      </c>
      <c r="I32" s="12" t="s">
        <v>14</v>
      </c>
      <c r="J32" s="12" t="s">
        <v>334</v>
      </c>
    </row>
    <row r="33" ht="18.75" spans="1:10">
      <c r="A33" s="8">
        <v>32</v>
      </c>
      <c r="B33" s="11" t="s">
        <v>531</v>
      </c>
      <c r="C33" s="12" t="str">
        <f t="shared" si="0"/>
        <v>廖*吉</v>
      </c>
      <c r="D33" s="12" t="s">
        <v>532</v>
      </c>
      <c r="E33" s="12" t="s">
        <v>10</v>
      </c>
      <c r="F33" s="12" t="s">
        <v>30</v>
      </c>
      <c r="G33" s="12" t="s">
        <v>12</v>
      </c>
      <c r="H33" s="12" t="s">
        <v>13</v>
      </c>
      <c r="I33" s="12" t="s">
        <v>14</v>
      </c>
      <c r="J33" s="12" t="s">
        <v>334</v>
      </c>
    </row>
    <row r="34" ht="18.75" spans="1:10">
      <c r="A34" s="8">
        <v>33</v>
      </c>
      <c r="B34" s="11" t="s">
        <v>533</v>
      </c>
      <c r="C34" s="12" t="str">
        <f t="shared" si="0"/>
        <v>孙*</v>
      </c>
      <c r="D34" s="12" t="s">
        <v>534</v>
      </c>
      <c r="E34" s="12" t="s">
        <v>10</v>
      </c>
      <c r="F34" s="12" t="s">
        <v>30</v>
      </c>
      <c r="G34" s="12" t="s">
        <v>12</v>
      </c>
      <c r="H34" s="12" t="s">
        <v>13</v>
      </c>
      <c r="I34" s="12" t="s">
        <v>14</v>
      </c>
      <c r="J34" s="12" t="s">
        <v>334</v>
      </c>
    </row>
    <row r="35" ht="18.75" spans="1:10">
      <c r="A35" s="8">
        <v>34</v>
      </c>
      <c r="B35" s="11" t="s">
        <v>535</v>
      </c>
      <c r="C35" s="12" t="str">
        <f t="shared" si="0"/>
        <v>张*湧</v>
      </c>
      <c r="D35" s="12" t="s">
        <v>536</v>
      </c>
      <c r="E35" s="12" t="s">
        <v>10</v>
      </c>
      <c r="F35" s="12" t="s">
        <v>30</v>
      </c>
      <c r="G35" s="12" t="s">
        <v>12</v>
      </c>
      <c r="H35" s="12" t="s">
        <v>13</v>
      </c>
      <c r="I35" s="12" t="s">
        <v>14</v>
      </c>
      <c r="J35" s="12" t="s">
        <v>334</v>
      </c>
    </row>
    <row r="36" ht="18.75" spans="1:10">
      <c r="A36" s="8">
        <v>35</v>
      </c>
      <c r="B36" s="11" t="s">
        <v>537</v>
      </c>
      <c r="C36" s="12" t="str">
        <f t="shared" si="0"/>
        <v>冯*</v>
      </c>
      <c r="D36" s="12" t="s">
        <v>538</v>
      </c>
      <c r="E36" s="12" t="s">
        <v>10</v>
      </c>
      <c r="F36" s="12" t="s">
        <v>30</v>
      </c>
      <c r="G36" s="12" t="s">
        <v>12</v>
      </c>
      <c r="H36" s="12" t="s">
        <v>13</v>
      </c>
      <c r="I36" s="12" t="s">
        <v>14</v>
      </c>
      <c r="J36" s="12" t="s">
        <v>15</v>
      </c>
    </row>
    <row r="37" ht="18.75" spans="1:10">
      <c r="A37" s="8">
        <v>36</v>
      </c>
      <c r="B37" s="11" t="s">
        <v>539</v>
      </c>
      <c r="C37" s="12" t="str">
        <f t="shared" si="0"/>
        <v>刘*梦</v>
      </c>
      <c r="D37" s="12" t="s">
        <v>540</v>
      </c>
      <c r="E37" s="12" t="s">
        <v>10</v>
      </c>
      <c r="F37" s="12" t="s">
        <v>30</v>
      </c>
      <c r="G37" s="12" t="s">
        <v>12</v>
      </c>
      <c r="H37" s="12" t="s">
        <v>13</v>
      </c>
      <c r="I37" s="12" t="s">
        <v>14</v>
      </c>
      <c r="J37" s="12" t="s">
        <v>345</v>
      </c>
    </row>
    <row r="38" ht="18.75" spans="1:10">
      <c r="A38" s="8">
        <v>37</v>
      </c>
      <c r="B38" s="11" t="s">
        <v>541</v>
      </c>
      <c r="C38" s="12" t="str">
        <f t="shared" si="0"/>
        <v>陈*坚</v>
      </c>
      <c r="D38" s="12" t="s">
        <v>542</v>
      </c>
      <c r="E38" s="12" t="s">
        <v>10</v>
      </c>
      <c r="F38" s="12" t="s">
        <v>30</v>
      </c>
      <c r="G38" s="12" t="s">
        <v>12</v>
      </c>
      <c r="H38" s="12" t="s">
        <v>13</v>
      </c>
      <c r="I38" s="12" t="s">
        <v>14</v>
      </c>
      <c r="J38" s="12" t="s">
        <v>15</v>
      </c>
    </row>
    <row r="39" ht="18.75" spans="1:10">
      <c r="A39" s="8">
        <v>38</v>
      </c>
      <c r="B39" s="11" t="s">
        <v>543</v>
      </c>
      <c r="C39" s="12" t="str">
        <f t="shared" si="0"/>
        <v>原*</v>
      </c>
      <c r="D39" s="12" t="s">
        <v>544</v>
      </c>
      <c r="E39" s="12" t="s">
        <v>10</v>
      </c>
      <c r="F39" s="12" t="s">
        <v>30</v>
      </c>
      <c r="G39" s="12" t="s">
        <v>12</v>
      </c>
      <c r="H39" s="12" t="s">
        <v>13</v>
      </c>
      <c r="I39" s="12" t="s">
        <v>14</v>
      </c>
      <c r="J39" s="12" t="s">
        <v>334</v>
      </c>
    </row>
    <row r="40" ht="18.75" spans="1:10">
      <c r="A40" s="8">
        <v>39</v>
      </c>
      <c r="B40" s="11" t="s">
        <v>545</v>
      </c>
      <c r="C40" s="12" t="str">
        <f t="shared" si="0"/>
        <v>张*通</v>
      </c>
      <c r="D40" s="12" t="s">
        <v>546</v>
      </c>
      <c r="E40" s="12" t="s">
        <v>10</v>
      </c>
      <c r="F40" s="12" t="s">
        <v>30</v>
      </c>
      <c r="G40" s="12" t="s">
        <v>12</v>
      </c>
      <c r="H40" s="12" t="s">
        <v>13</v>
      </c>
      <c r="I40" s="12" t="s">
        <v>14</v>
      </c>
      <c r="J40" s="12" t="s">
        <v>334</v>
      </c>
    </row>
    <row r="41" ht="18.75" spans="1:10">
      <c r="A41" s="8">
        <v>40</v>
      </c>
      <c r="B41" s="11" t="s">
        <v>547</v>
      </c>
      <c r="C41" s="12" t="str">
        <f t="shared" si="0"/>
        <v>陈*宁</v>
      </c>
      <c r="D41" s="12" t="s">
        <v>548</v>
      </c>
      <c r="E41" s="12" t="s">
        <v>10</v>
      </c>
      <c r="F41" s="12" t="s">
        <v>30</v>
      </c>
      <c r="G41" s="12" t="s">
        <v>12</v>
      </c>
      <c r="H41" s="12" t="s">
        <v>13</v>
      </c>
      <c r="I41" s="12" t="s">
        <v>14</v>
      </c>
      <c r="J41" s="12" t="s">
        <v>15</v>
      </c>
    </row>
    <row r="42" ht="18.75" spans="1:10">
      <c r="A42" s="8">
        <v>41</v>
      </c>
      <c r="B42" s="11" t="s">
        <v>549</v>
      </c>
      <c r="C42" s="12" t="str">
        <f t="shared" si="0"/>
        <v>张*涛</v>
      </c>
      <c r="D42" s="12" t="s">
        <v>550</v>
      </c>
      <c r="E42" s="12" t="s">
        <v>10</v>
      </c>
      <c r="F42" s="12" t="s">
        <v>30</v>
      </c>
      <c r="G42" s="12" t="s">
        <v>12</v>
      </c>
      <c r="H42" s="12" t="s">
        <v>13</v>
      </c>
      <c r="I42" s="12" t="s">
        <v>14</v>
      </c>
      <c r="J42" s="12" t="s">
        <v>15</v>
      </c>
    </row>
    <row r="43" ht="18.75" spans="1:10">
      <c r="A43" s="8">
        <v>42</v>
      </c>
      <c r="B43" s="11" t="s">
        <v>551</v>
      </c>
      <c r="C43" s="12" t="str">
        <f t="shared" si="0"/>
        <v>陈*奕</v>
      </c>
      <c r="D43" s="12" t="s">
        <v>552</v>
      </c>
      <c r="E43" s="12" t="s">
        <v>10</v>
      </c>
      <c r="F43" s="12" t="s">
        <v>30</v>
      </c>
      <c r="G43" s="12" t="s">
        <v>12</v>
      </c>
      <c r="H43" s="12" t="s">
        <v>13</v>
      </c>
      <c r="I43" s="12" t="s">
        <v>14</v>
      </c>
      <c r="J43" s="12" t="s">
        <v>15</v>
      </c>
    </row>
    <row r="44" ht="18.75" spans="1:10">
      <c r="A44" s="8">
        <v>43</v>
      </c>
      <c r="B44" s="11" t="s">
        <v>553</v>
      </c>
      <c r="C44" s="12" t="str">
        <f t="shared" si="0"/>
        <v>许*涵</v>
      </c>
      <c r="D44" s="12" t="s">
        <v>554</v>
      </c>
      <c r="E44" s="12" t="s">
        <v>10</v>
      </c>
      <c r="F44" s="12" t="s">
        <v>30</v>
      </c>
      <c r="G44" s="12" t="s">
        <v>12</v>
      </c>
      <c r="H44" s="12" t="s">
        <v>13</v>
      </c>
      <c r="I44" s="12" t="s">
        <v>14</v>
      </c>
      <c r="J44" s="12" t="s">
        <v>334</v>
      </c>
    </row>
    <row r="45" ht="18.75" spans="1:10">
      <c r="A45" s="8">
        <v>44</v>
      </c>
      <c r="B45" s="11" t="s">
        <v>555</v>
      </c>
      <c r="C45" s="12" t="str">
        <f t="shared" si="0"/>
        <v>赵*</v>
      </c>
      <c r="D45" s="12" t="s">
        <v>556</v>
      </c>
      <c r="E45" s="12" t="s">
        <v>10</v>
      </c>
      <c r="F45" s="12" t="s">
        <v>30</v>
      </c>
      <c r="G45" s="12" t="s">
        <v>12</v>
      </c>
      <c r="H45" s="12" t="s">
        <v>13</v>
      </c>
      <c r="I45" s="12" t="s">
        <v>14</v>
      </c>
      <c r="J45" s="12" t="s">
        <v>345</v>
      </c>
    </row>
    <row r="46" ht="18.75" spans="1:10">
      <c r="A46" s="8">
        <v>45</v>
      </c>
      <c r="B46" s="11" t="s">
        <v>557</v>
      </c>
      <c r="C46" s="12" t="str">
        <f t="shared" si="0"/>
        <v>吴*垚</v>
      </c>
      <c r="D46" s="13" t="s">
        <v>558</v>
      </c>
      <c r="E46" s="12" t="s">
        <v>10</v>
      </c>
      <c r="F46" s="12" t="s">
        <v>30</v>
      </c>
      <c r="G46" s="12" t="s">
        <v>12</v>
      </c>
      <c r="H46" s="12" t="s">
        <v>13</v>
      </c>
      <c r="I46" s="12" t="s">
        <v>14</v>
      </c>
      <c r="J46" s="12" t="s">
        <v>15</v>
      </c>
    </row>
    <row r="47" ht="18.75" spans="1:10">
      <c r="A47" s="8">
        <v>46</v>
      </c>
      <c r="B47" s="11" t="s">
        <v>559</v>
      </c>
      <c r="C47" s="12" t="str">
        <f t="shared" si="0"/>
        <v>付*郡</v>
      </c>
      <c r="D47" s="12" t="s">
        <v>560</v>
      </c>
      <c r="E47" s="12" t="s">
        <v>10</v>
      </c>
      <c r="F47" s="12" t="s">
        <v>30</v>
      </c>
      <c r="G47" s="12" t="s">
        <v>12</v>
      </c>
      <c r="H47" s="12" t="s">
        <v>13</v>
      </c>
      <c r="I47" s="12" t="s">
        <v>14</v>
      </c>
      <c r="J47" s="12" t="s">
        <v>15</v>
      </c>
    </row>
    <row r="48" ht="18.75" spans="1:10">
      <c r="A48" s="8">
        <v>47</v>
      </c>
      <c r="B48" s="11" t="s">
        <v>561</v>
      </c>
      <c r="C48" s="12" t="str">
        <f t="shared" si="0"/>
        <v>黄*长</v>
      </c>
      <c r="D48" s="12" t="s">
        <v>562</v>
      </c>
      <c r="E48" s="12" t="s">
        <v>10</v>
      </c>
      <c r="F48" s="12" t="s">
        <v>30</v>
      </c>
      <c r="G48" s="12" t="s">
        <v>12</v>
      </c>
      <c r="H48" s="12" t="s">
        <v>13</v>
      </c>
      <c r="I48" s="12" t="s">
        <v>14</v>
      </c>
      <c r="J48" s="12" t="s">
        <v>15</v>
      </c>
    </row>
    <row r="49" ht="18.75" spans="1:10">
      <c r="A49" s="8">
        <v>48</v>
      </c>
      <c r="B49" s="11" t="s">
        <v>563</v>
      </c>
      <c r="C49" s="12" t="str">
        <f t="shared" si="0"/>
        <v>梁*泉</v>
      </c>
      <c r="D49" s="12" t="s">
        <v>564</v>
      </c>
      <c r="E49" s="12" t="s">
        <v>10</v>
      </c>
      <c r="F49" s="12" t="s">
        <v>30</v>
      </c>
      <c r="G49" s="12" t="s">
        <v>12</v>
      </c>
      <c r="H49" s="12" t="s">
        <v>13</v>
      </c>
      <c r="I49" s="12" t="s">
        <v>14</v>
      </c>
      <c r="J49" s="12" t="s">
        <v>334</v>
      </c>
    </row>
    <row r="50" ht="18.75" spans="1:10">
      <c r="A50" s="8">
        <v>49</v>
      </c>
      <c r="B50" s="11" t="s">
        <v>565</v>
      </c>
      <c r="C50" s="12" t="str">
        <f t="shared" si="0"/>
        <v>车*凡</v>
      </c>
      <c r="D50" s="12" t="s">
        <v>566</v>
      </c>
      <c r="E50" s="12" t="s">
        <v>10</v>
      </c>
      <c r="F50" s="12" t="s">
        <v>30</v>
      </c>
      <c r="G50" s="12" t="s">
        <v>12</v>
      </c>
      <c r="H50" s="12" t="s">
        <v>13</v>
      </c>
      <c r="I50" s="12" t="s">
        <v>14</v>
      </c>
      <c r="J50" s="12" t="s">
        <v>15</v>
      </c>
    </row>
    <row r="51" ht="18.75" spans="1:10">
      <c r="A51" s="8">
        <v>50</v>
      </c>
      <c r="B51" s="11" t="s">
        <v>567</v>
      </c>
      <c r="C51" s="12" t="str">
        <f t="shared" si="0"/>
        <v>王*瑶</v>
      </c>
      <c r="D51" s="12" t="s">
        <v>568</v>
      </c>
      <c r="E51" s="12" t="s">
        <v>10</v>
      </c>
      <c r="F51" s="12" t="s">
        <v>30</v>
      </c>
      <c r="G51" s="12" t="s">
        <v>12</v>
      </c>
      <c r="H51" s="12" t="s">
        <v>13</v>
      </c>
      <c r="I51" s="12" t="s">
        <v>14</v>
      </c>
      <c r="J51" s="12" t="s">
        <v>15</v>
      </c>
    </row>
    <row r="52" ht="18.75" spans="1:10">
      <c r="A52" s="8">
        <v>51</v>
      </c>
      <c r="B52" s="11" t="s">
        <v>569</v>
      </c>
      <c r="C52" s="12" t="str">
        <f t="shared" si="0"/>
        <v>胡*睿</v>
      </c>
      <c r="D52" s="12" t="s">
        <v>570</v>
      </c>
      <c r="E52" s="12" t="s">
        <v>10</v>
      </c>
      <c r="F52" s="12" t="s">
        <v>30</v>
      </c>
      <c r="G52" s="12" t="s">
        <v>12</v>
      </c>
      <c r="H52" s="12" t="s">
        <v>13</v>
      </c>
      <c r="I52" s="12" t="s">
        <v>14</v>
      </c>
      <c r="J52" s="12" t="s">
        <v>334</v>
      </c>
    </row>
    <row r="53" ht="18.75" spans="1:10">
      <c r="A53" s="8">
        <v>52</v>
      </c>
      <c r="B53" s="11" t="s">
        <v>571</v>
      </c>
      <c r="C53" s="12" t="str">
        <f t="shared" si="0"/>
        <v>宋*航</v>
      </c>
      <c r="D53" s="12" t="s">
        <v>572</v>
      </c>
      <c r="E53" s="12" t="s">
        <v>10</v>
      </c>
      <c r="F53" s="12" t="s">
        <v>30</v>
      </c>
      <c r="G53" s="12" t="s">
        <v>12</v>
      </c>
      <c r="H53" s="12" t="s">
        <v>13</v>
      </c>
      <c r="I53" s="12" t="s">
        <v>14</v>
      </c>
      <c r="J53" s="12" t="s">
        <v>334</v>
      </c>
    </row>
    <row r="54" ht="18.75" spans="1:10">
      <c r="A54" s="8">
        <v>53</v>
      </c>
      <c r="B54" s="11" t="s">
        <v>573</v>
      </c>
      <c r="C54" s="12" t="str">
        <f t="shared" si="0"/>
        <v>杨*淇</v>
      </c>
      <c r="D54" s="12" t="s">
        <v>574</v>
      </c>
      <c r="E54" s="12" t="s">
        <v>10</v>
      </c>
      <c r="F54" s="12" t="s">
        <v>30</v>
      </c>
      <c r="G54" s="12" t="s">
        <v>12</v>
      </c>
      <c r="H54" s="12" t="s">
        <v>13</v>
      </c>
      <c r="I54" s="12" t="s">
        <v>14</v>
      </c>
      <c r="J54" s="12" t="s">
        <v>334</v>
      </c>
    </row>
    <row r="55" ht="18.75" spans="1:10">
      <c r="A55" s="8">
        <v>54</v>
      </c>
      <c r="B55" s="11" t="s">
        <v>575</v>
      </c>
      <c r="C55" s="12" t="str">
        <f t="shared" si="0"/>
        <v>朱*钊</v>
      </c>
      <c r="D55" s="12" t="s">
        <v>576</v>
      </c>
      <c r="E55" s="12" t="s">
        <v>10</v>
      </c>
      <c r="F55" s="12" t="s">
        <v>30</v>
      </c>
      <c r="G55" s="12" t="s">
        <v>12</v>
      </c>
      <c r="H55" s="12" t="s">
        <v>13</v>
      </c>
      <c r="I55" s="12" t="s">
        <v>14</v>
      </c>
      <c r="J55" s="12" t="s">
        <v>334</v>
      </c>
    </row>
    <row r="56" ht="18.75" spans="1:10">
      <c r="A56" s="8">
        <v>55</v>
      </c>
      <c r="B56" s="11" t="s">
        <v>577</v>
      </c>
      <c r="C56" s="12" t="str">
        <f t="shared" si="0"/>
        <v>崔*</v>
      </c>
      <c r="D56" s="12" t="s">
        <v>578</v>
      </c>
      <c r="E56" s="12" t="s">
        <v>10</v>
      </c>
      <c r="F56" s="12" t="s">
        <v>30</v>
      </c>
      <c r="G56" s="12" t="s">
        <v>12</v>
      </c>
      <c r="H56" s="12" t="s">
        <v>13</v>
      </c>
      <c r="I56" s="12" t="s">
        <v>14</v>
      </c>
      <c r="J56" s="12" t="s">
        <v>15</v>
      </c>
    </row>
    <row r="57" ht="18.75" spans="1:10">
      <c r="A57" s="8">
        <v>56</v>
      </c>
      <c r="B57" s="11" t="s">
        <v>579</v>
      </c>
      <c r="C57" s="12" t="str">
        <f t="shared" si="0"/>
        <v>侯*鑫</v>
      </c>
      <c r="D57" s="12" t="s">
        <v>580</v>
      </c>
      <c r="E57" s="12" t="s">
        <v>10</v>
      </c>
      <c r="F57" s="12" t="s">
        <v>30</v>
      </c>
      <c r="G57" s="12" t="s">
        <v>12</v>
      </c>
      <c r="H57" s="12" t="s">
        <v>13</v>
      </c>
      <c r="I57" s="12" t="s">
        <v>14</v>
      </c>
      <c r="J57" s="12" t="s">
        <v>334</v>
      </c>
    </row>
    <row r="58" ht="18.75" spans="1:10">
      <c r="A58" s="8">
        <v>57</v>
      </c>
      <c r="B58" s="11" t="s">
        <v>581</v>
      </c>
      <c r="C58" s="12" t="str">
        <f t="shared" si="0"/>
        <v>康*慧</v>
      </c>
      <c r="D58" s="12" t="s">
        <v>582</v>
      </c>
      <c r="E58" s="12" t="s">
        <v>10</v>
      </c>
      <c r="F58" s="12" t="s">
        <v>30</v>
      </c>
      <c r="G58" s="12" t="s">
        <v>12</v>
      </c>
      <c r="H58" s="12" t="s">
        <v>13</v>
      </c>
      <c r="I58" s="12" t="s">
        <v>14</v>
      </c>
      <c r="J58" s="12" t="s">
        <v>345</v>
      </c>
    </row>
    <row r="59" ht="18.75" spans="1:10">
      <c r="A59" s="8">
        <v>58</v>
      </c>
      <c r="B59" s="11" t="s">
        <v>583</v>
      </c>
      <c r="C59" s="12" t="str">
        <f t="shared" si="0"/>
        <v>林*</v>
      </c>
      <c r="D59" s="12" t="s">
        <v>584</v>
      </c>
      <c r="E59" s="12" t="s">
        <v>10</v>
      </c>
      <c r="F59" s="12" t="s">
        <v>30</v>
      </c>
      <c r="G59" s="12" t="s">
        <v>12</v>
      </c>
      <c r="H59" s="12" t="s">
        <v>13</v>
      </c>
      <c r="I59" s="12" t="s">
        <v>14</v>
      </c>
      <c r="J59" s="12" t="s">
        <v>15</v>
      </c>
    </row>
    <row r="60" ht="18.75" spans="1:10">
      <c r="A60" s="8">
        <v>59</v>
      </c>
      <c r="B60" s="11" t="s">
        <v>585</v>
      </c>
      <c r="C60" s="12" t="str">
        <f t="shared" si="0"/>
        <v>刘*举</v>
      </c>
      <c r="D60" s="12" t="s">
        <v>586</v>
      </c>
      <c r="E60" s="12" t="s">
        <v>10</v>
      </c>
      <c r="F60" s="12" t="s">
        <v>30</v>
      </c>
      <c r="G60" s="12" t="s">
        <v>12</v>
      </c>
      <c r="H60" s="12" t="s">
        <v>13</v>
      </c>
      <c r="I60" s="12" t="s">
        <v>14</v>
      </c>
      <c r="J60" s="12" t="s">
        <v>345</v>
      </c>
    </row>
    <row r="61" ht="18.75" spans="1:10">
      <c r="A61" s="8">
        <v>60</v>
      </c>
      <c r="B61" s="11" t="s">
        <v>587</v>
      </c>
      <c r="C61" s="12" t="str">
        <f t="shared" si="0"/>
        <v>张*琪</v>
      </c>
      <c r="D61" s="12" t="s">
        <v>588</v>
      </c>
      <c r="E61" s="12" t="s">
        <v>10</v>
      </c>
      <c r="F61" s="12" t="s">
        <v>30</v>
      </c>
      <c r="G61" s="12" t="s">
        <v>12</v>
      </c>
      <c r="H61" s="12" t="s">
        <v>13</v>
      </c>
      <c r="I61" s="12" t="s">
        <v>14</v>
      </c>
      <c r="J61" s="12" t="s">
        <v>345</v>
      </c>
    </row>
    <row r="62" ht="18.75" spans="1:10">
      <c r="A62" s="8">
        <v>61</v>
      </c>
      <c r="B62" s="11" t="s">
        <v>589</v>
      </c>
      <c r="C62" s="12" t="str">
        <f t="shared" si="0"/>
        <v>杨*远</v>
      </c>
      <c r="D62" s="12" t="s">
        <v>590</v>
      </c>
      <c r="E62" s="12" t="s">
        <v>10</v>
      </c>
      <c r="F62" s="12" t="s">
        <v>30</v>
      </c>
      <c r="G62" s="12" t="s">
        <v>12</v>
      </c>
      <c r="H62" s="12" t="s">
        <v>13</v>
      </c>
      <c r="I62" s="12" t="s">
        <v>14</v>
      </c>
      <c r="J62" s="12" t="s">
        <v>345</v>
      </c>
    </row>
    <row r="63" ht="18.75" spans="1:10">
      <c r="A63" s="8">
        <v>62</v>
      </c>
      <c r="B63" s="11" t="s">
        <v>591</v>
      </c>
      <c r="C63" s="12" t="str">
        <f t="shared" si="0"/>
        <v>张*</v>
      </c>
      <c r="D63" s="12" t="s">
        <v>592</v>
      </c>
      <c r="E63" s="12" t="s">
        <v>10</v>
      </c>
      <c r="F63" s="12" t="s">
        <v>30</v>
      </c>
      <c r="G63" s="12" t="s">
        <v>12</v>
      </c>
      <c r="H63" s="12" t="s">
        <v>13</v>
      </c>
      <c r="I63" s="12" t="s">
        <v>14</v>
      </c>
      <c r="J63" s="12" t="s">
        <v>334</v>
      </c>
    </row>
    <row r="64" ht="18.75" spans="1:10">
      <c r="A64" s="8">
        <v>63</v>
      </c>
      <c r="B64" s="11" t="s">
        <v>593</v>
      </c>
      <c r="C64" s="12" t="str">
        <f t="shared" si="0"/>
        <v>邓*瑶</v>
      </c>
      <c r="D64" s="12" t="s">
        <v>594</v>
      </c>
      <c r="E64" s="12" t="s">
        <v>10</v>
      </c>
      <c r="F64" s="12" t="s">
        <v>30</v>
      </c>
      <c r="G64" s="12" t="s">
        <v>12</v>
      </c>
      <c r="H64" s="12" t="s">
        <v>13</v>
      </c>
      <c r="I64" s="12" t="s">
        <v>14</v>
      </c>
      <c r="J64" s="12" t="s">
        <v>345</v>
      </c>
    </row>
    <row r="65" ht="18.75" spans="1:10">
      <c r="A65" s="8">
        <v>64</v>
      </c>
      <c r="B65" s="11" t="s">
        <v>595</v>
      </c>
      <c r="C65" s="12" t="str">
        <f t="shared" si="0"/>
        <v>程*</v>
      </c>
      <c r="D65" s="12" t="s">
        <v>596</v>
      </c>
      <c r="E65" s="12" t="s">
        <v>10</v>
      </c>
      <c r="F65" s="12" t="s">
        <v>30</v>
      </c>
      <c r="G65" s="12" t="s">
        <v>12</v>
      </c>
      <c r="H65" s="12" t="s">
        <v>13</v>
      </c>
      <c r="I65" s="12" t="s">
        <v>14</v>
      </c>
      <c r="J65" s="12" t="s">
        <v>334</v>
      </c>
    </row>
    <row r="66" ht="18.75" spans="1:10">
      <c r="A66" s="8">
        <v>65</v>
      </c>
      <c r="B66" s="11" t="s">
        <v>597</v>
      </c>
      <c r="C66" s="12" t="str">
        <f t="shared" ref="C66:C129" si="1">REPLACE(D66,2,1,"*")</f>
        <v>翟*琦</v>
      </c>
      <c r="D66" s="12" t="s">
        <v>598</v>
      </c>
      <c r="E66" s="12" t="s">
        <v>10</v>
      </c>
      <c r="F66" s="12" t="s">
        <v>30</v>
      </c>
      <c r="G66" s="12" t="s">
        <v>12</v>
      </c>
      <c r="H66" s="12" t="s">
        <v>13</v>
      </c>
      <c r="I66" s="12" t="s">
        <v>14</v>
      </c>
      <c r="J66" s="12" t="s">
        <v>345</v>
      </c>
    </row>
    <row r="67" ht="18.75" spans="1:10">
      <c r="A67" s="8">
        <v>66</v>
      </c>
      <c r="B67" s="11" t="s">
        <v>599</v>
      </c>
      <c r="C67" s="12" t="str">
        <f t="shared" si="1"/>
        <v>郝*华</v>
      </c>
      <c r="D67" s="12" t="s">
        <v>600</v>
      </c>
      <c r="E67" s="12" t="s">
        <v>10</v>
      </c>
      <c r="F67" s="12" t="s">
        <v>30</v>
      </c>
      <c r="G67" s="12" t="s">
        <v>12</v>
      </c>
      <c r="H67" s="12" t="s">
        <v>13</v>
      </c>
      <c r="I67" s="12" t="s">
        <v>14</v>
      </c>
      <c r="J67" s="12" t="s">
        <v>334</v>
      </c>
    </row>
    <row r="68" ht="18.75" spans="1:10">
      <c r="A68" s="8">
        <v>67</v>
      </c>
      <c r="B68" s="11" t="s">
        <v>601</v>
      </c>
      <c r="C68" s="12" t="str">
        <f t="shared" si="1"/>
        <v>卢*静</v>
      </c>
      <c r="D68" s="12" t="s">
        <v>602</v>
      </c>
      <c r="E68" s="12" t="s">
        <v>10</v>
      </c>
      <c r="F68" s="12" t="s">
        <v>30</v>
      </c>
      <c r="G68" s="12" t="s">
        <v>12</v>
      </c>
      <c r="H68" s="12" t="s">
        <v>13</v>
      </c>
      <c r="I68" s="12" t="s">
        <v>14</v>
      </c>
      <c r="J68" s="12" t="s">
        <v>345</v>
      </c>
    </row>
    <row r="69" ht="18.75" spans="1:10">
      <c r="A69" s="8">
        <v>68</v>
      </c>
      <c r="B69" s="11" t="s">
        <v>603</v>
      </c>
      <c r="C69" s="12" t="str">
        <f t="shared" si="1"/>
        <v>王*雪</v>
      </c>
      <c r="D69" s="12" t="s">
        <v>604</v>
      </c>
      <c r="E69" s="12" t="s">
        <v>10</v>
      </c>
      <c r="F69" s="12" t="s">
        <v>30</v>
      </c>
      <c r="G69" s="12" t="s">
        <v>12</v>
      </c>
      <c r="H69" s="12" t="s">
        <v>13</v>
      </c>
      <c r="I69" s="12" t="s">
        <v>14</v>
      </c>
      <c r="J69" s="12" t="s">
        <v>345</v>
      </c>
    </row>
    <row r="70" ht="18.75" spans="1:10">
      <c r="A70" s="8">
        <v>69</v>
      </c>
      <c r="B70" s="11" t="s">
        <v>605</v>
      </c>
      <c r="C70" s="12" t="str">
        <f t="shared" si="1"/>
        <v>赵*梁</v>
      </c>
      <c r="D70" s="12" t="s">
        <v>606</v>
      </c>
      <c r="E70" s="12" t="s">
        <v>10</v>
      </c>
      <c r="F70" s="12" t="s">
        <v>30</v>
      </c>
      <c r="G70" s="12" t="s">
        <v>12</v>
      </c>
      <c r="H70" s="12" t="s">
        <v>13</v>
      </c>
      <c r="I70" s="12" t="s">
        <v>14</v>
      </c>
      <c r="J70" s="12" t="s">
        <v>345</v>
      </c>
    </row>
    <row r="71" ht="18.75" spans="1:10">
      <c r="A71" s="8">
        <v>70</v>
      </c>
      <c r="B71" s="11" t="s">
        <v>607</v>
      </c>
      <c r="C71" s="12" t="str">
        <f t="shared" si="1"/>
        <v>马*骏</v>
      </c>
      <c r="D71" s="13" t="s">
        <v>608</v>
      </c>
      <c r="E71" s="12" t="s">
        <v>10</v>
      </c>
      <c r="F71" s="12" t="s">
        <v>30</v>
      </c>
      <c r="G71" s="12" t="s">
        <v>12</v>
      </c>
      <c r="H71" s="12" t="s">
        <v>13</v>
      </c>
      <c r="I71" s="12" t="s">
        <v>14</v>
      </c>
      <c r="J71" s="12" t="s">
        <v>15</v>
      </c>
    </row>
    <row r="72" ht="18.75" spans="1:10">
      <c r="A72" s="8">
        <v>71</v>
      </c>
      <c r="B72" s="11" t="s">
        <v>609</v>
      </c>
      <c r="C72" s="12" t="str">
        <f t="shared" si="1"/>
        <v>王*凯</v>
      </c>
      <c r="D72" s="12" t="s">
        <v>610</v>
      </c>
      <c r="E72" s="12" t="s">
        <v>10</v>
      </c>
      <c r="F72" s="12" t="s">
        <v>30</v>
      </c>
      <c r="G72" s="12" t="s">
        <v>12</v>
      </c>
      <c r="H72" s="12" t="s">
        <v>13</v>
      </c>
      <c r="I72" s="12" t="s">
        <v>14</v>
      </c>
      <c r="J72" s="12" t="s">
        <v>345</v>
      </c>
    </row>
    <row r="73" ht="18.75" spans="1:10">
      <c r="A73" s="8">
        <v>72</v>
      </c>
      <c r="B73" s="11" t="s">
        <v>611</v>
      </c>
      <c r="C73" s="12" t="str">
        <f t="shared" si="1"/>
        <v>吴*波</v>
      </c>
      <c r="D73" s="12" t="s">
        <v>612</v>
      </c>
      <c r="E73" s="12" t="s">
        <v>10</v>
      </c>
      <c r="F73" s="12" t="s">
        <v>30</v>
      </c>
      <c r="G73" s="12" t="s">
        <v>12</v>
      </c>
      <c r="H73" s="12" t="s">
        <v>13</v>
      </c>
      <c r="I73" s="12" t="s">
        <v>14</v>
      </c>
      <c r="J73" s="12" t="s">
        <v>345</v>
      </c>
    </row>
    <row r="74" ht="18.75" spans="1:10">
      <c r="A74" s="8">
        <v>73</v>
      </c>
      <c r="B74" s="11" t="s">
        <v>613</v>
      </c>
      <c r="C74" s="12" t="str">
        <f t="shared" si="1"/>
        <v>周*杰</v>
      </c>
      <c r="D74" s="12" t="s">
        <v>614</v>
      </c>
      <c r="E74" s="12" t="s">
        <v>10</v>
      </c>
      <c r="F74" s="12" t="s">
        <v>30</v>
      </c>
      <c r="G74" s="12" t="s">
        <v>12</v>
      </c>
      <c r="H74" s="12" t="s">
        <v>13</v>
      </c>
      <c r="I74" s="12" t="s">
        <v>14</v>
      </c>
      <c r="J74" s="12" t="s">
        <v>15</v>
      </c>
    </row>
    <row r="75" ht="18.75" spans="1:10">
      <c r="A75" s="8">
        <v>74</v>
      </c>
      <c r="B75" s="11" t="s">
        <v>615</v>
      </c>
      <c r="C75" s="12" t="str">
        <f t="shared" si="1"/>
        <v>黄*</v>
      </c>
      <c r="D75" s="12" t="s">
        <v>616</v>
      </c>
      <c r="E75" s="12" t="s">
        <v>10</v>
      </c>
      <c r="F75" s="12" t="s">
        <v>30</v>
      </c>
      <c r="G75" s="12" t="s">
        <v>12</v>
      </c>
      <c r="H75" s="12" t="s">
        <v>13</v>
      </c>
      <c r="I75" s="12" t="s">
        <v>14</v>
      </c>
      <c r="J75" s="12" t="s">
        <v>334</v>
      </c>
    </row>
    <row r="76" ht="18.75" spans="1:10">
      <c r="A76" s="8">
        <v>75</v>
      </c>
      <c r="B76" s="11" t="s">
        <v>617</v>
      </c>
      <c r="C76" s="12" t="str">
        <f t="shared" si="1"/>
        <v>张*</v>
      </c>
      <c r="D76" s="12" t="s">
        <v>618</v>
      </c>
      <c r="E76" s="12" t="s">
        <v>10</v>
      </c>
      <c r="F76" s="12" t="s">
        <v>30</v>
      </c>
      <c r="G76" s="12" t="s">
        <v>12</v>
      </c>
      <c r="H76" s="12" t="s">
        <v>13</v>
      </c>
      <c r="I76" s="12" t="s">
        <v>14</v>
      </c>
      <c r="J76" s="12" t="s">
        <v>334</v>
      </c>
    </row>
    <row r="77" ht="18.75" spans="1:10">
      <c r="A77" s="8">
        <v>76</v>
      </c>
      <c r="B77" s="11" t="s">
        <v>619</v>
      </c>
      <c r="C77" s="12" t="str">
        <f t="shared" si="1"/>
        <v>梁*瑶</v>
      </c>
      <c r="D77" s="12" t="s">
        <v>620</v>
      </c>
      <c r="E77" s="12" t="s">
        <v>10</v>
      </c>
      <c r="F77" s="12" t="s">
        <v>30</v>
      </c>
      <c r="G77" s="12" t="s">
        <v>12</v>
      </c>
      <c r="H77" s="12" t="s">
        <v>13</v>
      </c>
      <c r="I77" s="12" t="s">
        <v>14</v>
      </c>
      <c r="J77" s="12" t="s">
        <v>15</v>
      </c>
    </row>
    <row r="78" ht="18.75" spans="1:10">
      <c r="A78" s="8">
        <v>77</v>
      </c>
      <c r="B78" s="11" t="s">
        <v>621</v>
      </c>
      <c r="C78" s="12" t="str">
        <f t="shared" si="1"/>
        <v>刘*然</v>
      </c>
      <c r="D78" s="12" t="s">
        <v>622</v>
      </c>
      <c r="E78" s="12" t="s">
        <v>10</v>
      </c>
      <c r="F78" s="12" t="s">
        <v>30</v>
      </c>
      <c r="G78" s="12" t="s">
        <v>12</v>
      </c>
      <c r="H78" s="12" t="s">
        <v>13</v>
      </c>
      <c r="I78" s="12" t="s">
        <v>14</v>
      </c>
      <c r="J78" s="12" t="s">
        <v>15</v>
      </c>
    </row>
    <row r="79" ht="18.75" spans="1:10">
      <c r="A79" s="8">
        <v>78</v>
      </c>
      <c r="B79" s="11" t="s">
        <v>623</v>
      </c>
      <c r="C79" s="12" t="str">
        <f t="shared" si="1"/>
        <v>刘*宇</v>
      </c>
      <c r="D79" s="12" t="s">
        <v>624</v>
      </c>
      <c r="E79" s="12" t="s">
        <v>10</v>
      </c>
      <c r="F79" s="12" t="s">
        <v>30</v>
      </c>
      <c r="G79" s="12" t="s">
        <v>12</v>
      </c>
      <c r="H79" s="12" t="s">
        <v>13</v>
      </c>
      <c r="I79" s="12" t="s">
        <v>14</v>
      </c>
      <c r="J79" s="12" t="s">
        <v>334</v>
      </c>
    </row>
    <row r="80" ht="18.75" spans="1:10">
      <c r="A80" s="8">
        <v>79</v>
      </c>
      <c r="B80" s="11" t="s">
        <v>625</v>
      </c>
      <c r="C80" s="12" t="str">
        <f t="shared" si="1"/>
        <v>熊*</v>
      </c>
      <c r="D80" s="12" t="s">
        <v>626</v>
      </c>
      <c r="E80" s="12" t="s">
        <v>10</v>
      </c>
      <c r="F80" s="12" t="s">
        <v>30</v>
      </c>
      <c r="G80" s="12" t="s">
        <v>12</v>
      </c>
      <c r="H80" s="12" t="s">
        <v>13</v>
      </c>
      <c r="I80" s="12" t="s">
        <v>14</v>
      </c>
      <c r="J80" s="12" t="s">
        <v>345</v>
      </c>
    </row>
    <row r="81" ht="18.75" spans="1:10">
      <c r="A81" s="8">
        <v>80</v>
      </c>
      <c r="B81" s="11">
        <v>2023215801</v>
      </c>
      <c r="C81" s="12" t="str">
        <f t="shared" si="1"/>
        <v>潘*龙</v>
      </c>
      <c r="D81" s="12" t="s">
        <v>627</v>
      </c>
      <c r="E81" s="12" t="s">
        <v>10</v>
      </c>
      <c r="F81" s="12" t="s">
        <v>19</v>
      </c>
      <c r="G81" s="12" t="s">
        <v>12</v>
      </c>
      <c r="H81" s="12" t="s">
        <v>353</v>
      </c>
      <c r="I81" s="12" t="s">
        <v>14</v>
      </c>
      <c r="J81" s="12" t="s">
        <v>334</v>
      </c>
    </row>
    <row r="82" ht="18.75" spans="1:10">
      <c r="A82" s="8">
        <v>81</v>
      </c>
      <c r="B82" s="11">
        <v>2023215802</v>
      </c>
      <c r="C82" s="12" t="str">
        <f t="shared" si="1"/>
        <v>张*</v>
      </c>
      <c r="D82" s="12" t="s">
        <v>628</v>
      </c>
      <c r="E82" s="12" t="s">
        <v>10</v>
      </c>
      <c r="F82" s="12" t="s">
        <v>19</v>
      </c>
      <c r="G82" s="12" t="s">
        <v>12</v>
      </c>
      <c r="H82" s="12" t="s">
        <v>353</v>
      </c>
      <c r="I82" s="12" t="s">
        <v>14</v>
      </c>
      <c r="J82" s="12" t="s">
        <v>345</v>
      </c>
    </row>
    <row r="83" ht="18.75" spans="1:10">
      <c r="A83" s="8">
        <v>82</v>
      </c>
      <c r="B83" s="11">
        <v>2023215803</v>
      </c>
      <c r="C83" s="12" t="str">
        <f t="shared" si="1"/>
        <v>彭*福</v>
      </c>
      <c r="D83" s="12" t="s">
        <v>629</v>
      </c>
      <c r="E83" s="12" t="s">
        <v>10</v>
      </c>
      <c r="F83" s="12" t="s">
        <v>19</v>
      </c>
      <c r="G83" s="12" t="s">
        <v>12</v>
      </c>
      <c r="H83" s="12" t="s">
        <v>353</v>
      </c>
      <c r="I83" s="12" t="s">
        <v>14</v>
      </c>
      <c r="J83" s="12" t="s">
        <v>15</v>
      </c>
    </row>
    <row r="84" ht="18.75" spans="1:10">
      <c r="A84" s="8">
        <v>83</v>
      </c>
      <c r="B84" s="11">
        <v>2023215804</v>
      </c>
      <c r="C84" s="12" t="str">
        <f t="shared" si="1"/>
        <v>江*龙</v>
      </c>
      <c r="D84" s="12" t="s">
        <v>630</v>
      </c>
      <c r="E84" s="12" t="s">
        <v>10</v>
      </c>
      <c r="F84" s="12" t="s">
        <v>19</v>
      </c>
      <c r="G84" s="12" t="s">
        <v>12</v>
      </c>
      <c r="H84" s="12" t="s">
        <v>353</v>
      </c>
      <c r="I84" s="12" t="s">
        <v>14</v>
      </c>
      <c r="J84" s="12" t="s">
        <v>334</v>
      </c>
    </row>
    <row r="85" ht="18.75" spans="1:10">
      <c r="A85" s="8">
        <v>84</v>
      </c>
      <c r="B85" s="11">
        <v>2023215805</v>
      </c>
      <c r="C85" s="12" t="str">
        <f t="shared" si="1"/>
        <v>李*</v>
      </c>
      <c r="D85" s="12" t="s">
        <v>631</v>
      </c>
      <c r="E85" s="12" t="s">
        <v>10</v>
      </c>
      <c r="F85" s="12" t="s">
        <v>19</v>
      </c>
      <c r="G85" s="12" t="s">
        <v>12</v>
      </c>
      <c r="H85" s="12" t="s">
        <v>353</v>
      </c>
      <c r="I85" s="12" t="s">
        <v>14</v>
      </c>
      <c r="J85" s="12" t="s">
        <v>345</v>
      </c>
    </row>
    <row r="86" ht="18.75" spans="1:10">
      <c r="A86" s="8">
        <v>85</v>
      </c>
      <c r="B86" s="11">
        <v>2023215806</v>
      </c>
      <c r="C86" s="12" t="str">
        <f t="shared" si="1"/>
        <v>王*</v>
      </c>
      <c r="D86" s="12" t="s">
        <v>632</v>
      </c>
      <c r="E86" s="12" t="s">
        <v>10</v>
      </c>
      <c r="F86" s="12" t="s">
        <v>19</v>
      </c>
      <c r="G86" s="12" t="s">
        <v>12</v>
      </c>
      <c r="H86" s="12" t="s">
        <v>353</v>
      </c>
      <c r="I86" s="12" t="s">
        <v>14</v>
      </c>
      <c r="J86" s="12" t="s">
        <v>334</v>
      </c>
    </row>
    <row r="87" ht="18.75" spans="1:10">
      <c r="A87" s="8">
        <v>86</v>
      </c>
      <c r="B87" s="11">
        <v>2023215807</v>
      </c>
      <c r="C87" s="12" t="str">
        <f t="shared" si="1"/>
        <v>杜*飞</v>
      </c>
      <c r="D87" s="12" t="s">
        <v>633</v>
      </c>
      <c r="E87" s="12" t="s">
        <v>10</v>
      </c>
      <c r="F87" s="12" t="s">
        <v>19</v>
      </c>
      <c r="G87" s="12" t="s">
        <v>12</v>
      </c>
      <c r="H87" s="12" t="s">
        <v>353</v>
      </c>
      <c r="I87" s="12" t="s">
        <v>14</v>
      </c>
      <c r="J87" s="12" t="s">
        <v>345</v>
      </c>
    </row>
    <row r="88" ht="18.75" spans="1:10">
      <c r="A88" s="8">
        <v>87</v>
      </c>
      <c r="B88" s="11">
        <v>2023215808</v>
      </c>
      <c r="C88" s="12" t="str">
        <f t="shared" si="1"/>
        <v>刘*</v>
      </c>
      <c r="D88" s="12" t="s">
        <v>634</v>
      </c>
      <c r="E88" s="12" t="s">
        <v>10</v>
      </c>
      <c r="F88" s="12" t="s">
        <v>19</v>
      </c>
      <c r="G88" s="12" t="s">
        <v>12</v>
      </c>
      <c r="H88" s="12" t="s">
        <v>353</v>
      </c>
      <c r="I88" s="12" t="s">
        <v>14</v>
      </c>
      <c r="J88" s="12" t="s">
        <v>334</v>
      </c>
    </row>
    <row r="89" ht="18.75" spans="1:10">
      <c r="A89" s="8">
        <v>88</v>
      </c>
      <c r="B89" s="11">
        <v>2023215809</v>
      </c>
      <c r="C89" s="12" t="str">
        <f t="shared" si="1"/>
        <v>王*</v>
      </c>
      <c r="D89" s="12" t="s">
        <v>635</v>
      </c>
      <c r="E89" s="12" t="s">
        <v>10</v>
      </c>
      <c r="F89" s="12" t="s">
        <v>19</v>
      </c>
      <c r="G89" s="12" t="s">
        <v>12</v>
      </c>
      <c r="H89" s="12" t="s">
        <v>353</v>
      </c>
      <c r="I89" s="12" t="s">
        <v>14</v>
      </c>
      <c r="J89" s="12" t="s">
        <v>334</v>
      </c>
    </row>
    <row r="90" ht="18.75" spans="1:10">
      <c r="A90" s="8">
        <v>89</v>
      </c>
      <c r="B90" s="11">
        <v>2023215810</v>
      </c>
      <c r="C90" s="12" t="str">
        <f t="shared" si="1"/>
        <v>吴*澄</v>
      </c>
      <c r="D90" s="12" t="s">
        <v>636</v>
      </c>
      <c r="E90" s="12" t="s">
        <v>10</v>
      </c>
      <c r="F90" s="12" t="s">
        <v>19</v>
      </c>
      <c r="G90" s="12" t="s">
        <v>12</v>
      </c>
      <c r="H90" s="12" t="s">
        <v>353</v>
      </c>
      <c r="I90" s="12" t="s">
        <v>14</v>
      </c>
      <c r="J90" s="12" t="s">
        <v>15</v>
      </c>
    </row>
    <row r="91" ht="18.75" spans="1:10">
      <c r="A91" s="8">
        <v>90</v>
      </c>
      <c r="B91" s="11">
        <v>2023215811</v>
      </c>
      <c r="C91" s="12" t="str">
        <f t="shared" si="1"/>
        <v>张*迅</v>
      </c>
      <c r="D91" s="12" t="s">
        <v>637</v>
      </c>
      <c r="E91" s="12" t="s">
        <v>10</v>
      </c>
      <c r="F91" s="12" t="s">
        <v>19</v>
      </c>
      <c r="G91" s="12" t="s">
        <v>12</v>
      </c>
      <c r="H91" s="12" t="s">
        <v>353</v>
      </c>
      <c r="I91" s="12" t="s">
        <v>14</v>
      </c>
      <c r="J91" s="12" t="s">
        <v>15</v>
      </c>
    </row>
    <row r="92" ht="18.75" spans="1:10">
      <c r="A92" s="8">
        <v>91</v>
      </c>
      <c r="B92" s="11" t="s">
        <v>638</v>
      </c>
      <c r="C92" s="12" t="str">
        <f t="shared" si="1"/>
        <v>唐*民</v>
      </c>
      <c r="D92" s="12" t="s">
        <v>639</v>
      </c>
      <c r="E92" s="12" t="s">
        <v>10</v>
      </c>
      <c r="F92" s="12" t="s">
        <v>70</v>
      </c>
      <c r="G92" s="12" t="s">
        <v>12</v>
      </c>
      <c r="H92" s="12" t="s">
        <v>235</v>
      </c>
      <c r="I92" s="12" t="s">
        <v>14</v>
      </c>
      <c r="J92" s="12" t="s">
        <v>334</v>
      </c>
    </row>
    <row r="93" ht="18.75" spans="1:10">
      <c r="A93" s="8">
        <v>92</v>
      </c>
      <c r="B93" s="11" t="s">
        <v>640</v>
      </c>
      <c r="C93" s="12" t="str">
        <f t="shared" si="1"/>
        <v>杨*基</v>
      </c>
      <c r="D93" s="12" t="s">
        <v>641</v>
      </c>
      <c r="E93" s="12" t="s">
        <v>10</v>
      </c>
      <c r="F93" s="12" t="s">
        <v>70</v>
      </c>
      <c r="G93" s="12" t="s">
        <v>12</v>
      </c>
      <c r="H93" s="12" t="s">
        <v>235</v>
      </c>
      <c r="I93" s="12" t="s">
        <v>14</v>
      </c>
      <c r="J93" s="12" t="s">
        <v>15</v>
      </c>
    </row>
    <row r="94" ht="18.75" spans="1:10">
      <c r="A94" s="8">
        <v>93</v>
      </c>
      <c r="B94" s="11" t="s">
        <v>642</v>
      </c>
      <c r="C94" s="12" t="str">
        <f t="shared" si="1"/>
        <v>张*辉</v>
      </c>
      <c r="D94" s="12" t="s">
        <v>643</v>
      </c>
      <c r="E94" s="12" t="s">
        <v>10</v>
      </c>
      <c r="F94" s="12" t="s">
        <v>70</v>
      </c>
      <c r="G94" s="12" t="s">
        <v>12</v>
      </c>
      <c r="H94" s="12" t="s">
        <v>235</v>
      </c>
      <c r="I94" s="12" t="s">
        <v>14</v>
      </c>
      <c r="J94" s="12" t="s">
        <v>15</v>
      </c>
    </row>
    <row r="95" ht="18.75" spans="1:10">
      <c r="A95" s="8">
        <v>94</v>
      </c>
      <c r="B95" s="11" t="s">
        <v>644</v>
      </c>
      <c r="C95" s="12" t="str">
        <f t="shared" si="1"/>
        <v>王*苗</v>
      </c>
      <c r="D95" s="12" t="s">
        <v>645</v>
      </c>
      <c r="E95" s="12" t="s">
        <v>10</v>
      </c>
      <c r="F95" s="12" t="s">
        <v>70</v>
      </c>
      <c r="G95" s="12" t="s">
        <v>12</v>
      </c>
      <c r="H95" s="12" t="s">
        <v>235</v>
      </c>
      <c r="I95" s="12" t="s">
        <v>14</v>
      </c>
      <c r="J95" s="12" t="s">
        <v>15</v>
      </c>
    </row>
    <row r="96" ht="18.75" spans="1:10">
      <c r="A96" s="8">
        <v>95</v>
      </c>
      <c r="B96" s="11" t="s">
        <v>646</v>
      </c>
      <c r="C96" s="12" t="str">
        <f t="shared" si="1"/>
        <v>杨*骞</v>
      </c>
      <c r="D96" s="12" t="s">
        <v>647</v>
      </c>
      <c r="E96" s="12" t="s">
        <v>10</v>
      </c>
      <c r="F96" s="12" t="s">
        <v>70</v>
      </c>
      <c r="G96" s="12" t="s">
        <v>12</v>
      </c>
      <c r="H96" s="12" t="s">
        <v>235</v>
      </c>
      <c r="I96" s="12" t="s">
        <v>14</v>
      </c>
      <c r="J96" s="12" t="s">
        <v>345</v>
      </c>
    </row>
    <row r="97" ht="18.75" spans="1:10">
      <c r="A97" s="8">
        <v>96</v>
      </c>
      <c r="B97" s="11" t="s">
        <v>648</v>
      </c>
      <c r="C97" s="12" t="str">
        <f t="shared" si="1"/>
        <v>张*波</v>
      </c>
      <c r="D97" s="12" t="s">
        <v>649</v>
      </c>
      <c r="E97" s="12" t="s">
        <v>10</v>
      </c>
      <c r="F97" s="12" t="s">
        <v>70</v>
      </c>
      <c r="G97" s="12" t="s">
        <v>12</v>
      </c>
      <c r="H97" s="12" t="s">
        <v>235</v>
      </c>
      <c r="I97" s="12" t="s">
        <v>14</v>
      </c>
      <c r="J97" s="12" t="s">
        <v>334</v>
      </c>
    </row>
    <row r="98" ht="18.75" spans="1:10">
      <c r="A98" s="8">
        <v>97</v>
      </c>
      <c r="B98" s="11" t="s">
        <v>650</v>
      </c>
      <c r="C98" s="12" t="str">
        <f t="shared" si="1"/>
        <v>李*恒</v>
      </c>
      <c r="D98" s="12" t="s">
        <v>651</v>
      </c>
      <c r="E98" s="12" t="s">
        <v>10</v>
      </c>
      <c r="F98" s="12" t="s">
        <v>70</v>
      </c>
      <c r="G98" s="12" t="s">
        <v>12</v>
      </c>
      <c r="H98" s="12" t="s">
        <v>235</v>
      </c>
      <c r="I98" s="12" t="s">
        <v>14</v>
      </c>
      <c r="J98" s="12" t="s">
        <v>334</v>
      </c>
    </row>
    <row r="99" ht="18.75" spans="1:10">
      <c r="A99" s="8">
        <v>98</v>
      </c>
      <c r="B99" s="11" t="s">
        <v>652</v>
      </c>
      <c r="C99" s="12" t="str">
        <f t="shared" si="1"/>
        <v>李*林</v>
      </c>
      <c r="D99" s="12" t="s">
        <v>653</v>
      </c>
      <c r="E99" s="12" t="s">
        <v>10</v>
      </c>
      <c r="F99" s="12" t="s">
        <v>70</v>
      </c>
      <c r="G99" s="12" t="s">
        <v>12</v>
      </c>
      <c r="H99" s="12" t="s">
        <v>235</v>
      </c>
      <c r="I99" s="12" t="s">
        <v>14</v>
      </c>
      <c r="J99" s="12" t="s">
        <v>345</v>
      </c>
    </row>
    <row r="100" ht="18.75" spans="1:10">
      <c r="A100" s="8">
        <v>99</v>
      </c>
      <c r="B100" s="11" t="s">
        <v>654</v>
      </c>
      <c r="C100" s="12" t="str">
        <f t="shared" si="1"/>
        <v>杨*</v>
      </c>
      <c r="D100" s="12" t="s">
        <v>655</v>
      </c>
      <c r="E100" s="12" t="s">
        <v>10</v>
      </c>
      <c r="F100" s="12" t="s">
        <v>70</v>
      </c>
      <c r="G100" s="12" t="s">
        <v>12</v>
      </c>
      <c r="H100" s="12" t="s">
        <v>235</v>
      </c>
      <c r="I100" s="12" t="s">
        <v>14</v>
      </c>
      <c r="J100" s="12" t="s">
        <v>334</v>
      </c>
    </row>
    <row r="101" ht="18.75" spans="1:10">
      <c r="A101" s="8">
        <v>100</v>
      </c>
      <c r="B101" s="11" t="s">
        <v>656</v>
      </c>
      <c r="C101" s="12" t="str">
        <f t="shared" si="1"/>
        <v>付*</v>
      </c>
      <c r="D101" s="12" t="s">
        <v>657</v>
      </c>
      <c r="E101" s="12" t="s">
        <v>10</v>
      </c>
      <c r="F101" s="12" t="s">
        <v>70</v>
      </c>
      <c r="G101" s="12" t="s">
        <v>12</v>
      </c>
      <c r="H101" s="12" t="s">
        <v>235</v>
      </c>
      <c r="I101" s="12" t="s">
        <v>14</v>
      </c>
      <c r="J101" s="12" t="s">
        <v>334</v>
      </c>
    </row>
    <row r="102" ht="18.75" spans="1:10">
      <c r="A102" s="8">
        <v>101</v>
      </c>
      <c r="B102" s="11" t="s">
        <v>658</v>
      </c>
      <c r="C102" s="12" t="str">
        <f t="shared" si="1"/>
        <v>胡*铭</v>
      </c>
      <c r="D102" s="12" t="s">
        <v>659</v>
      </c>
      <c r="E102" s="12" t="s">
        <v>10</v>
      </c>
      <c r="F102" s="12" t="s">
        <v>70</v>
      </c>
      <c r="G102" s="12" t="s">
        <v>12</v>
      </c>
      <c r="H102" s="12" t="s">
        <v>235</v>
      </c>
      <c r="I102" s="12" t="s">
        <v>14</v>
      </c>
      <c r="J102" s="12" t="s">
        <v>345</v>
      </c>
    </row>
    <row r="103" ht="18.75" spans="1:10">
      <c r="A103" s="8">
        <v>102</v>
      </c>
      <c r="B103" s="11" t="s">
        <v>660</v>
      </c>
      <c r="C103" s="12" t="str">
        <f t="shared" si="1"/>
        <v>任*庆</v>
      </c>
      <c r="D103" s="12" t="s">
        <v>661</v>
      </c>
      <c r="E103" s="12" t="s">
        <v>10</v>
      </c>
      <c r="F103" s="12" t="s">
        <v>70</v>
      </c>
      <c r="G103" s="12" t="s">
        <v>12</v>
      </c>
      <c r="H103" s="12" t="s">
        <v>235</v>
      </c>
      <c r="I103" s="12" t="s">
        <v>14</v>
      </c>
      <c r="J103" s="12" t="s">
        <v>334</v>
      </c>
    </row>
    <row r="104" ht="18.75" spans="1:10">
      <c r="A104" s="8">
        <v>103</v>
      </c>
      <c r="B104" s="11" t="s">
        <v>662</v>
      </c>
      <c r="C104" s="12" t="str">
        <f t="shared" si="1"/>
        <v>卢*琪</v>
      </c>
      <c r="D104" s="12" t="s">
        <v>663</v>
      </c>
      <c r="E104" s="12" t="s">
        <v>10</v>
      </c>
      <c r="F104" s="12" t="s">
        <v>70</v>
      </c>
      <c r="G104" s="12" t="s">
        <v>12</v>
      </c>
      <c r="H104" s="12" t="s">
        <v>235</v>
      </c>
      <c r="I104" s="12" t="s">
        <v>14</v>
      </c>
      <c r="J104" s="12" t="s">
        <v>345</v>
      </c>
    </row>
    <row r="105" ht="18.75" spans="1:10">
      <c r="A105" s="8">
        <v>104</v>
      </c>
      <c r="B105" s="11" t="s">
        <v>664</v>
      </c>
      <c r="C105" s="12" t="str">
        <f t="shared" si="1"/>
        <v>孟*根</v>
      </c>
      <c r="D105" s="12" t="s">
        <v>665</v>
      </c>
      <c r="E105" s="12" t="s">
        <v>10</v>
      </c>
      <c r="F105" s="12" t="s">
        <v>70</v>
      </c>
      <c r="G105" s="12" t="s">
        <v>12</v>
      </c>
      <c r="H105" s="12" t="s">
        <v>235</v>
      </c>
      <c r="I105" s="12" t="s">
        <v>14</v>
      </c>
      <c r="J105" s="12" t="s">
        <v>334</v>
      </c>
    </row>
    <row r="106" ht="18.75" spans="1:10">
      <c r="A106" s="8">
        <v>105</v>
      </c>
      <c r="B106" s="11" t="s">
        <v>666</v>
      </c>
      <c r="C106" s="12" t="str">
        <f t="shared" si="1"/>
        <v>张*昊</v>
      </c>
      <c r="D106" s="12" t="s">
        <v>667</v>
      </c>
      <c r="E106" s="12" t="s">
        <v>10</v>
      </c>
      <c r="F106" s="12" t="s">
        <v>70</v>
      </c>
      <c r="G106" s="12" t="s">
        <v>12</v>
      </c>
      <c r="H106" s="12" t="s">
        <v>235</v>
      </c>
      <c r="I106" s="12" t="s">
        <v>14</v>
      </c>
      <c r="J106" s="12" t="s">
        <v>334</v>
      </c>
    </row>
    <row r="107" ht="18.75" spans="1:10">
      <c r="A107" s="8">
        <v>106</v>
      </c>
      <c r="B107" s="11" t="s">
        <v>668</v>
      </c>
      <c r="C107" s="12" t="str">
        <f t="shared" si="1"/>
        <v>周*</v>
      </c>
      <c r="D107" s="12" t="s">
        <v>669</v>
      </c>
      <c r="E107" s="12" t="s">
        <v>10</v>
      </c>
      <c r="F107" s="12" t="s">
        <v>70</v>
      </c>
      <c r="G107" s="12" t="s">
        <v>12</v>
      </c>
      <c r="H107" s="12" t="s">
        <v>235</v>
      </c>
      <c r="I107" s="12" t="s">
        <v>14</v>
      </c>
      <c r="J107" s="12" t="s">
        <v>345</v>
      </c>
    </row>
    <row r="108" ht="18.75" spans="1:10">
      <c r="A108" s="8">
        <v>107</v>
      </c>
      <c r="B108" s="11" t="s">
        <v>670</v>
      </c>
      <c r="C108" s="12" t="str">
        <f t="shared" si="1"/>
        <v>周*</v>
      </c>
      <c r="D108" s="12" t="s">
        <v>671</v>
      </c>
      <c r="E108" s="12" t="s">
        <v>10</v>
      </c>
      <c r="F108" s="12" t="s">
        <v>70</v>
      </c>
      <c r="G108" s="12" t="s">
        <v>12</v>
      </c>
      <c r="H108" s="12" t="s">
        <v>235</v>
      </c>
      <c r="I108" s="12" t="s">
        <v>14</v>
      </c>
      <c r="J108" s="12" t="s">
        <v>15</v>
      </c>
    </row>
    <row r="109" ht="18.75" spans="1:10">
      <c r="A109" s="8">
        <v>108</v>
      </c>
      <c r="B109" s="11" t="s">
        <v>672</v>
      </c>
      <c r="C109" s="12" t="str">
        <f t="shared" si="1"/>
        <v>吴*珊</v>
      </c>
      <c r="D109" s="12" t="s">
        <v>673</v>
      </c>
      <c r="E109" s="12" t="s">
        <v>10</v>
      </c>
      <c r="F109" s="12" t="s">
        <v>70</v>
      </c>
      <c r="G109" s="12" t="s">
        <v>12</v>
      </c>
      <c r="H109" s="12" t="s">
        <v>235</v>
      </c>
      <c r="I109" s="12" t="s">
        <v>14</v>
      </c>
      <c r="J109" s="12" t="s">
        <v>345</v>
      </c>
    </row>
    <row r="110" ht="18.75" spans="1:10">
      <c r="A110" s="8">
        <v>109</v>
      </c>
      <c r="B110" s="11" t="s">
        <v>674</v>
      </c>
      <c r="C110" s="12" t="str">
        <f t="shared" si="1"/>
        <v>张*丹</v>
      </c>
      <c r="D110" s="12" t="s">
        <v>675</v>
      </c>
      <c r="E110" s="12" t="s">
        <v>10</v>
      </c>
      <c r="F110" s="12" t="s">
        <v>70</v>
      </c>
      <c r="G110" s="12" t="s">
        <v>12</v>
      </c>
      <c r="H110" s="12" t="s">
        <v>235</v>
      </c>
      <c r="I110" s="12" t="s">
        <v>14</v>
      </c>
      <c r="J110" s="12" t="s">
        <v>334</v>
      </c>
    </row>
    <row r="111" ht="18.75" spans="1:10">
      <c r="A111" s="8">
        <v>110</v>
      </c>
      <c r="B111" s="11" t="s">
        <v>676</v>
      </c>
      <c r="C111" s="12" t="str">
        <f t="shared" si="1"/>
        <v>陈*</v>
      </c>
      <c r="D111" s="12" t="s">
        <v>677</v>
      </c>
      <c r="E111" s="12" t="s">
        <v>10</v>
      </c>
      <c r="F111" s="12" t="s">
        <v>70</v>
      </c>
      <c r="G111" s="12" t="s">
        <v>12</v>
      </c>
      <c r="H111" s="12" t="s">
        <v>235</v>
      </c>
      <c r="I111" s="12" t="s">
        <v>14</v>
      </c>
      <c r="J111" s="12" t="s">
        <v>345</v>
      </c>
    </row>
    <row r="112" ht="18.75" spans="1:10">
      <c r="A112" s="8">
        <v>111</v>
      </c>
      <c r="B112" s="11" t="s">
        <v>678</v>
      </c>
      <c r="C112" s="12" t="str">
        <f t="shared" si="1"/>
        <v>刘*昕</v>
      </c>
      <c r="D112" s="12" t="s">
        <v>679</v>
      </c>
      <c r="E112" s="12" t="s">
        <v>10</v>
      </c>
      <c r="F112" s="12" t="s">
        <v>70</v>
      </c>
      <c r="G112" s="12" t="s">
        <v>12</v>
      </c>
      <c r="H112" s="12" t="s">
        <v>235</v>
      </c>
      <c r="I112" s="12" t="s">
        <v>14</v>
      </c>
      <c r="J112" s="12" t="s">
        <v>345</v>
      </c>
    </row>
    <row r="113" ht="18.75" spans="1:10">
      <c r="A113" s="8">
        <v>112</v>
      </c>
      <c r="B113" s="11" t="s">
        <v>680</v>
      </c>
      <c r="C113" s="12" t="str">
        <f t="shared" si="1"/>
        <v>史*宇</v>
      </c>
      <c r="D113" s="12" t="s">
        <v>681</v>
      </c>
      <c r="E113" s="12" t="s">
        <v>10</v>
      </c>
      <c r="F113" s="12" t="s">
        <v>70</v>
      </c>
      <c r="G113" s="12" t="s">
        <v>12</v>
      </c>
      <c r="H113" s="12" t="s">
        <v>235</v>
      </c>
      <c r="I113" s="12" t="s">
        <v>14</v>
      </c>
      <c r="J113" s="12" t="s">
        <v>334</v>
      </c>
    </row>
    <row r="114" ht="18.75" spans="1:10">
      <c r="A114" s="8">
        <v>113</v>
      </c>
      <c r="B114" s="11" t="s">
        <v>682</v>
      </c>
      <c r="C114" s="12" t="str">
        <f t="shared" si="1"/>
        <v>甄*盈</v>
      </c>
      <c r="D114" s="12" t="s">
        <v>683</v>
      </c>
      <c r="E114" s="12" t="s">
        <v>10</v>
      </c>
      <c r="F114" s="12" t="s">
        <v>70</v>
      </c>
      <c r="G114" s="12" t="s">
        <v>12</v>
      </c>
      <c r="H114" s="12" t="s">
        <v>235</v>
      </c>
      <c r="I114" s="12" t="s">
        <v>14</v>
      </c>
      <c r="J114" s="12" t="s">
        <v>15</v>
      </c>
    </row>
    <row r="115" ht="18.75" spans="1:10">
      <c r="A115" s="8">
        <v>114</v>
      </c>
      <c r="B115" s="11" t="s">
        <v>684</v>
      </c>
      <c r="C115" s="12" t="str">
        <f t="shared" si="1"/>
        <v>李*琦</v>
      </c>
      <c r="D115" s="12" t="s">
        <v>685</v>
      </c>
      <c r="E115" s="12" t="s">
        <v>10</v>
      </c>
      <c r="F115" s="12" t="s">
        <v>70</v>
      </c>
      <c r="G115" s="12" t="s">
        <v>12</v>
      </c>
      <c r="H115" s="12" t="s">
        <v>235</v>
      </c>
      <c r="I115" s="12" t="s">
        <v>14</v>
      </c>
      <c r="J115" s="12" t="s">
        <v>15</v>
      </c>
    </row>
    <row r="116" ht="18.75" spans="1:10">
      <c r="A116" s="8">
        <v>115</v>
      </c>
      <c r="B116" s="11" t="s">
        <v>686</v>
      </c>
      <c r="C116" s="12" t="str">
        <f t="shared" si="1"/>
        <v>齐*敏</v>
      </c>
      <c r="D116" s="12" t="s">
        <v>687</v>
      </c>
      <c r="E116" s="12" t="s">
        <v>10</v>
      </c>
      <c r="F116" s="12" t="s">
        <v>70</v>
      </c>
      <c r="G116" s="12" t="s">
        <v>12</v>
      </c>
      <c r="H116" s="12" t="s">
        <v>235</v>
      </c>
      <c r="I116" s="12" t="s">
        <v>14</v>
      </c>
      <c r="J116" s="12" t="s">
        <v>334</v>
      </c>
    </row>
    <row r="117" ht="18.75" spans="1:10">
      <c r="A117" s="8">
        <v>116</v>
      </c>
      <c r="B117" s="11" t="s">
        <v>688</v>
      </c>
      <c r="C117" s="12" t="str">
        <f t="shared" si="1"/>
        <v>谢*欣</v>
      </c>
      <c r="D117" s="12" t="s">
        <v>689</v>
      </c>
      <c r="E117" s="12" t="s">
        <v>10</v>
      </c>
      <c r="F117" s="12" t="s">
        <v>70</v>
      </c>
      <c r="G117" s="12" t="s">
        <v>12</v>
      </c>
      <c r="H117" s="12" t="s">
        <v>235</v>
      </c>
      <c r="I117" s="12" t="s">
        <v>14</v>
      </c>
      <c r="J117" s="12" t="s">
        <v>334</v>
      </c>
    </row>
    <row r="118" ht="18.75" spans="1:10">
      <c r="A118" s="8">
        <v>117</v>
      </c>
      <c r="B118" s="11" t="s">
        <v>690</v>
      </c>
      <c r="C118" s="12" t="str">
        <f t="shared" si="1"/>
        <v>曹*燕</v>
      </c>
      <c r="D118" s="12" t="s">
        <v>691</v>
      </c>
      <c r="E118" s="12" t="s">
        <v>10</v>
      </c>
      <c r="F118" s="12" t="s">
        <v>70</v>
      </c>
      <c r="G118" s="12" t="s">
        <v>12</v>
      </c>
      <c r="H118" s="12" t="s">
        <v>235</v>
      </c>
      <c r="I118" s="12" t="s">
        <v>14</v>
      </c>
      <c r="J118" s="12" t="s">
        <v>345</v>
      </c>
    </row>
    <row r="119" ht="18.75" spans="1:10">
      <c r="A119" s="8">
        <v>118</v>
      </c>
      <c r="B119" s="11" t="s">
        <v>692</v>
      </c>
      <c r="C119" s="12" t="str">
        <f t="shared" si="1"/>
        <v>李*雨</v>
      </c>
      <c r="D119" s="12" t="s">
        <v>693</v>
      </c>
      <c r="E119" s="12" t="s">
        <v>10</v>
      </c>
      <c r="F119" s="12" t="s">
        <v>70</v>
      </c>
      <c r="G119" s="12" t="s">
        <v>12</v>
      </c>
      <c r="H119" s="12" t="s">
        <v>235</v>
      </c>
      <c r="I119" s="12" t="s">
        <v>14</v>
      </c>
      <c r="J119" s="12" t="s">
        <v>345</v>
      </c>
    </row>
    <row r="120" ht="18.75" spans="1:10">
      <c r="A120" s="8">
        <v>119</v>
      </c>
      <c r="B120" s="11" t="s">
        <v>694</v>
      </c>
      <c r="C120" s="12" t="str">
        <f t="shared" si="1"/>
        <v>张*月</v>
      </c>
      <c r="D120" s="12" t="s">
        <v>414</v>
      </c>
      <c r="E120" s="12" t="s">
        <v>10</v>
      </c>
      <c r="F120" s="12" t="s">
        <v>70</v>
      </c>
      <c r="G120" s="12" t="s">
        <v>12</v>
      </c>
      <c r="H120" s="12" t="s">
        <v>235</v>
      </c>
      <c r="I120" s="12" t="s">
        <v>14</v>
      </c>
      <c r="J120" s="12" t="s">
        <v>345</v>
      </c>
    </row>
    <row r="121" ht="18.75" spans="1:10">
      <c r="A121" s="8">
        <v>120</v>
      </c>
      <c r="B121" s="11" t="s">
        <v>695</v>
      </c>
      <c r="C121" s="12" t="str">
        <f t="shared" si="1"/>
        <v>黄*韬</v>
      </c>
      <c r="D121" s="12" t="s">
        <v>696</v>
      </c>
      <c r="E121" s="12" t="s">
        <v>10</v>
      </c>
      <c r="F121" s="12" t="s">
        <v>70</v>
      </c>
      <c r="G121" s="12" t="s">
        <v>12</v>
      </c>
      <c r="H121" s="12" t="s">
        <v>235</v>
      </c>
      <c r="I121" s="12" t="s">
        <v>14</v>
      </c>
      <c r="J121" s="12" t="s">
        <v>15</v>
      </c>
    </row>
    <row r="122" ht="18.75" spans="1:10">
      <c r="A122" s="8">
        <v>121</v>
      </c>
      <c r="B122" s="11" t="s">
        <v>697</v>
      </c>
      <c r="C122" s="12" t="str">
        <f t="shared" si="1"/>
        <v>王*健</v>
      </c>
      <c r="D122" s="12" t="s">
        <v>698</v>
      </c>
      <c r="E122" s="12" t="s">
        <v>10</v>
      </c>
      <c r="F122" s="12" t="s">
        <v>70</v>
      </c>
      <c r="G122" s="12" t="s">
        <v>12</v>
      </c>
      <c r="H122" s="12" t="s">
        <v>235</v>
      </c>
      <c r="I122" s="12" t="s">
        <v>14</v>
      </c>
      <c r="J122" s="12" t="s">
        <v>334</v>
      </c>
    </row>
    <row r="123" ht="18.75" spans="1:10">
      <c r="A123" s="8">
        <v>122</v>
      </c>
      <c r="B123" s="11" t="s">
        <v>699</v>
      </c>
      <c r="C123" s="12" t="str">
        <f t="shared" si="1"/>
        <v>叶*聪</v>
      </c>
      <c r="D123" s="12" t="s">
        <v>700</v>
      </c>
      <c r="E123" s="12" t="s">
        <v>10</v>
      </c>
      <c r="F123" s="12" t="s">
        <v>70</v>
      </c>
      <c r="G123" s="12" t="s">
        <v>12</v>
      </c>
      <c r="H123" s="12" t="s">
        <v>235</v>
      </c>
      <c r="I123" s="12" t="s">
        <v>14</v>
      </c>
      <c r="J123" s="12" t="s">
        <v>15</v>
      </c>
    </row>
    <row r="124" ht="18.75" spans="1:10">
      <c r="A124" s="8">
        <v>123</v>
      </c>
      <c r="B124" s="11" t="s">
        <v>701</v>
      </c>
      <c r="C124" s="12" t="str">
        <f t="shared" si="1"/>
        <v>周*臻</v>
      </c>
      <c r="D124" s="12" t="s">
        <v>702</v>
      </c>
      <c r="E124" s="12" t="s">
        <v>10</v>
      </c>
      <c r="F124" s="12" t="s">
        <v>70</v>
      </c>
      <c r="G124" s="12" t="s">
        <v>12</v>
      </c>
      <c r="H124" s="12" t="s">
        <v>235</v>
      </c>
      <c r="I124" s="12" t="s">
        <v>14</v>
      </c>
      <c r="J124" s="12" t="s">
        <v>15</v>
      </c>
    </row>
    <row r="125" ht="18.75" spans="1:10">
      <c r="A125" s="8">
        <v>124</v>
      </c>
      <c r="B125" s="11" t="s">
        <v>703</v>
      </c>
      <c r="C125" s="12" t="str">
        <f t="shared" si="1"/>
        <v>程*心</v>
      </c>
      <c r="D125" s="12" t="s">
        <v>704</v>
      </c>
      <c r="E125" s="12" t="s">
        <v>10</v>
      </c>
      <c r="F125" s="12" t="s">
        <v>70</v>
      </c>
      <c r="G125" s="12" t="s">
        <v>12</v>
      </c>
      <c r="H125" s="12" t="s">
        <v>235</v>
      </c>
      <c r="I125" s="12" t="s">
        <v>14</v>
      </c>
      <c r="J125" s="12" t="s">
        <v>15</v>
      </c>
    </row>
    <row r="126" ht="18.75" spans="1:10">
      <c r="A126" s="8">
        <v>125</v>
      </c>
      <c r="B126" s="11" t="s">
        <v>705</v>
      </c>
      <c r="C126" s="12" t="str">
        <f t="shared" si="1"/>
        <v>孙*茹</v>
      </c>
      <c r="D126" s="12" t="s">
        <v>706</v>
      </c>
      <c r="E126" s="12" t="s">
        <v>10</v>
      </c>
      <c r="F126" s="12" t="s">
        <v>70</v>
      </c>
      <c r="G126" s="12" t="s">
        <v>12</v>
      </c>
      <c r="H126" s="12" t="s">
        <v>235</v>
      </c>
      <c r="I126" s="12" t="s">
        <v>14</v>
      </c>
      <c r="J126" s="12" t="s">
        <v>15</v>
      </c>
    </row>
    <row r="127" ht="18.75" spans="1:10">
      <c r="A127" s="8">
        <v>126</v>
      </c>
      <c r="B127" s="11" t="s">
        <v>707</v>
      </c>
      <c r="C127" s="12" t="str">
        <f t="shared" si="1"/>
        <v>王*阳</v>
      </c>
      <c r="D127" s="12" t="s">
        <v>708</v>
      </c>
      <c r="E127" s="12" t="s">
        <v>10</v>
      </c>
      <c r="F127" s="12" t="s">
        <v>70</v>
      </c>
      <c r="G127" s="12" t="s">
        <v>12</v>
      </c>
      <c r="H127" s="12" t="s">
        <v>235</v>
      </c>
      <c r="I127" s="12" t="s">
        <v>14</v>
      </c>
      <c r="J127" s="12" t="s">
        <v>334</v>
      </c>
    </row>
    <row r="128" ht="18.75" spans="1:10">
      <c r="A128" s="8">
        <v>127</v>
      </c>
      <c r="B128" s="11" t="s">
        <v>709</v>
      </c>
      <c r="C128" s="12" t="str">
        <f t="shared" si="1"/>
        <v>高*</v>
      </c>
      <c r="D128" s="12" t="s">
        <v>710</v>
      </c>
      <c r="E128" s="12" t="s">
        <v>10</v>
      </c>
      <c r="F128" s="12" t="s">
        <v>24</v>
      </c>
      <c r="G128" s="12" t="s">
        <v>12</v>
      </c>
      <c r="H128" s="12" t="s">
        <v>353</v>
      </c>
      <c r="I128" s="12" t="s">
        <v>14</v>
      </c>
      <c r="J128" s="12" t="s">
        <v>345</v>
      </c>
    </row>
    <row r="129" ht="18.75" spans="1:10">
      <c r="A129" s="8">
        <v>128</v>
      </c>
      <c r="B129" s="11" t="s">
        <v>711</v>
      </c>
      <c r="C129" s="12" t="str">
        <f t="shared" si="1"/>
        <v>刘*</v>
      </c>
      <c r="D129" s="12" t="s">
        <v>712</v>
      </c>
      <c r="E129" s="12" t="s">
        <v>10</v>
      </c>
      <c r="F129" s="12" t="s">
        <v>24</v>
      </c>
      <c r="G129" s="12" t="s">
        <v>12</v>
      </c>
      <c r="H129" s="12" t="s">
        <v>353</v>
      </c>
      <c r="I129" s="12" t="s">
        <v>14</v>
      </c>
      <c r="J129" s="12" t="s">
        <v>345</v>
      </c>
    </row>
    <row r="130" ht="18.75" spans="1:10">
      <c r="A130" s="8">
        <v>129</v>
      </c>
      <c r="B130" s="11" t="s">
        <v>713</v>
      </c>
      <c r="C130" s="12" t="str">
        <f t="shared" ref="C130:C151" si="2">REPLACE(D130,2,1,"*")</f>
        <v>李*</v>
      </c>
      <c r="D130" s="12" t="s">
        <v>714</v>
      </c>
      <c r="E130" s="12" t="s">
        <v>10</v>
      </c>
      <c r="F130" s="12" t="s">
        <v>24</v>
      </c>
      <c r="G130" s="12" t="s">
        <v>12</v>
      </c>
      <c r="H130" s="12" t="s">
        <v>353</v>
      </c>
      <c r="I130" s="12" t="s">
        <v>14</v>
      </c>
      <c r="J130" s="12" t="s">
        <v>334</v>
      </c>
    </row>
    <row r="131" ht="18.75" spans="1:10">
      <c r="A131" s="8">
        <v>130</v>
      </c>
      <c r="B131" s="11" t="s">
        <v>715</v>
      </c>
      <c r="C131" s="12" t="str">
        <f t="shared" si="2"/>
        <v>时*</v>
      </c>
      <c r="D131" s="12" t="s">
        <v>716</v>
      </c>
      <c r="E131" s="12" t="s">
        <v>10</v>
      </c>
      <c r="F131" s="12" t="s">
        <v>24</v>
      </c>
      <c r="G131" s="12" t="s">
        <v>12</v>
      </c>
      <c r="H131" s="12" t="s">
        <v>353</v>
      </c>
      <c r="I131" s="12" t="s">
        <v>14</v>
      </c>
      <c r="J131" s="12" t="s">
        <v>345</v>
      </c>
    </row>
    <row r="132" ht="18.75" spans="1:10">
      <c r="A132" s="8">
        <v>131</v>
      </c>
      <c r="B132" s="11" t="s">
        <v>717</v>
      </c>
      <c r="C132" s="12" t="str">
        <f t="shared" si="2"/>
        <v>刘*</v>
      </c>
      <c r="D132" s="12" t="s">
        <v>718</v>
      </c>
      <c r="E132" s="12" t="s">
        <v>10</v>
      </c>
      <c r="F132" s="12" t="s">
        <v>24</v>
      </c>
      <c r="G132" s="12" t="s">
        <v>12</v>
      </c>
      <c r="H132" s="12" t="s">
        <v>353</v>
      </c>
      <c r="I132" s="12" t="s">
        <v>14</v>
      </c>
      <c r="J132" s="12" t="s">
        <v>334</v>
      </c>
    </row>
    <row r="133" ht="18.75" spans="1:10">
      <c r="A133" s="8">
        <v>132</v>
      </c>
      <c r="B133" s="11" t="s">
        <v>719</v>
      </c>
      <c r="C133" s="12" t="str">
        <f t="shared" si="2"/>
        <v>罗*</v>
      </c>
      <c r="D133" s="12" t="s">
        <v>720</v>
      </c>
      <c r="E133" s="12" t="s">
        <v>10</v>
      </c>
      <c r="F133" s="12" t="s">
        <v>24</v>
      </c>
      <c r="G133" s="12" t="s">
        <v>12</v>
      </c>
      <c r="H133" s="12" t="s">
        <v>353</v>
      </c>
      <c r="I133" s="12" t="s">
        <v>14</v>
      </c>
      <c r="J133" s="12" t="s">
        <v>334</v>
      </c>
    </row>
    <row r="134" ht="18.75" spans="1:10">
      <c r="A134" s="8">
        <v>133</v>
      </c>
      <c r="B134" s="11" t="s">
        <v>721</v>
      </c>
      <c r="C134" s="12" t="str">
        <f t="shared" si="2"/>
        <v>杨*玺</v>
      </c>
      <c r="D134" s="12" t="s">
        <v>722</v>
      </c>
      <c r="E134" s="12" t="s">
        <v>10</v>
      </c>
      <c r="F134" s="12" t="s">
        <v>24</v>
      </c>
      <c r="G134" s="12" t="s">
        <v>12</v>
      </c>
      <c r="H134" s="12" t="s">
        <v>353</v>
      </c>
      <c r="I134" s="12" t="s">
        <v>14</v>
      </c>
      <c r="J134" s="12" t="s">
        <v>334</v>
      </c>
    </row>
    <row r="135" ht="18.75" spans="1:10">
      <c r="A135" s="8">
        <v>134</v>
      </c>
      <c r="B135" s="11" t="s">
        <v>723</v>
      </c>
      <c r="C135" s="12" t="str">
        <f t="shared" si="2"/>
        <v>巢*玺</v>
      </c>
      <c r="D135" s="12" t="s">
        <v>724</v>
      </c>
      <c r="E135" s="12" t="s">
        <v>10</v>
      </c>
      <c r="F135" s="12" t="s">
        <v>24</v>
      </c>
      <c r="G135" s="12" t="s">
        <v>12</v>
      </c>
      <c r="H135" s="12" t="s">
        <v>353</v>
      </c>
      <c r="I135" s="12" t="s">
        <v>14</v>
      </c>
      <c r="J135" s="12" t="s">
        <v>15</v>
      </c>
    </row>
    <row r="136" ht="18.75" spans="1:10">
      <c r="A136" s="8">
        <v>135</v>
      </c>
      <c r="B136" s="11" t="s">
        <v>725</v>
      </c>
      <c r="C136" s="12" t="str">
        <f t="shared" si="2"/>
        <v>薛*航</v>
      </c>
      <c r="D136" s="12" t="s">
        <v>726</v>
      </c>
      <c r="E136" s="12" t="s">
        <v>10</v>
      </c>
      <c r="F136" s="12" t="s">
        <v>24</v>
      </c>
      <c r="G136" s="12" t="s">
        <v>12</v>
      </c>
      <c r="H136" s="12" t="s">
        <v>353</v>
      </c>
      <c r="I136" s="12" t="s">
        <v>14</v>
      </c>
      <c r="J136" s="12" t="s">
        <v>15</v>
      </c>
    </row>
    <row r="137" ht="18.75" spans="1:10">
      <c r="A137" s="8">
        <v>136</v>
      </c>
      <c r="B137" s="11" t="s">
        <v>727</v>
      </c>
      <c r="C137" s="12" t="str">
        <f t="shared" si="2"/>
        <v>张*霖</v>
      </c>
      <c r="D137" s="12" t="s">
        <v>728</v>
      </c>
      <c r="E137" s="12" t="s">
        <v>10</v>
      </c>
      <c r="F137" s="12" t="s">
        <v>24</v>
      </c>
      <c r="G137" s="12" t="s">
        <v>12</v>
      </c>
      <c r="H137" s="12" t="s">
        <v>353</v>
      </c>
      <c r="I137" s="12" t="s">
        <v>14</v>
      </c>
      <c r="J137" s="12" t="s">
        <v>345</v>
      </c>
    </row>
    <row r="138" ht="18.75" spans="1:10">
      <c r="A138" s="8">
        <v>137</v>
      </c>
      <c r="B138" s="11" t="s">
        <v>729</v>
      </c>
      <c r="C138" s="12" t="str">
        <f t="shared" si="2"/>
        <v>唐*静</v>
      </c>
      <c r="D138" s="12" t="s">
        <v>730</v>
      </c>
      <c r="E138" s="12" t="s">
        <v>10</v>
      </c>
      <c r="F138" s="12" t="s">
        <v>24</v>
      </c>
      <c r="G138" s="12" t="s">
        <v>12</v>
      </c>
      <c r="H138" s="12" t="s">
        <v>353</v>
      </c>
      <c r="I138" s="12" t="s">
        <v>14</v>
      </c>
      <c r="J138" s="12" t="s">
        <v>15</v>
      </c>
    </row>
    <row r="139" ht="18.75" spans="1:10">
      <c r="A139" s="8">
        <v>138</v>
      </c>
      <c r="B139" s="11" t="s">
        <v>731</v>
      </c>
      <c r="C139" s="12" t="str">
        <f t="shared" si="2"/>
        <v>王*人</v>
      </c>
      <c r="D139" s="12" t="s">
        <v>732</v>
      </c>
      <c r="E139" s="12" t="s">
        <v>10</v>
      </c>
      <c r="F139" s="12" t="s">
        <v>24</v>
      </c>
      <c r="G139" s="12" t="s">
        <v>12</v>
      </c>
      <c r="H139" s="12" t="s">
        <v>353</v>
      </c>
      <c r="I139" s="12" t="s">
        <v>14</v>
      </c>
      <c r="J139" s="12" t="s">
        <v>15</v>
      </c>
    </row>
    <row r="140" ht="18.75" spans="1:10">
      <c r="A140" s="8">
        <v>139</v>
      </c>
      <c r="B140" s="11" t="s">
        <v>733</v>
      </c>
      <c r="C140" s="12" t="str">
        <f t="shared" si="2"/>
        <v>杨*发</v>
      </c>
      <c r="D140" s="12" t="s">
        <v>734</v>
      </c>
      <c r="E140" s="12" t="s">
        <v>10</v>
      </c>
      <c r="F140" s="12" t="s">
        <v>24</v>
      </c>
      <c r="G140" s="12" t="s">
        <v>12</v>
      </c>
      <c r="H140" s="12" t="s">
        <v>353</v>
      </c>
      <c r="I140" s="12" t="s">
        <v>14</v>
      </c>
      <c r="J140" s="12" t="s">
        <v>334</v>
      </c>
    </row>
    <row r="141" ht="18.75" spans="1:10">
      <c r="A141" s="8">
        <v>140</v>
      </c>
      <c r="B141" s="11" t="s">
        <v>735</v>
      </c>
      <c r="C141" s="12" t="str">
        <f t="shared" si="2"/>
        <v>代*辉</v>
      </c>
      <c r="D141" s="12" t="s">
        <v>736</v>
      </c>
      <c r="E141" s="12" t="s">
        <v>10</v>
      </c>
      <c r="F141" s="12" t="s">
        <v>24</v>
      </c>
      <c r="G141" s="12" t="s">
        <v>12</v>
      </c>
      <c r="H141" s="12" t="s">
        <v>353</v>
      </c>
      <c r="I141" s="12" t="s">
        <v>14</v>
      </c>
      <c r="J141" s="12" t="s">
        <v>334</v>
      </c>
    </row>
    <row r="142" ht="18.75" spans="1:10">
      <c r="A142" s="8">
        <v>141</v>
      </c>
      <c r="B142" s="11" t="s">
        <v>737</v>
      </c>
      <c r="C142" s="12" t="str">
        <f t="shared" si="2"/>
        <v>唐*瑄</v>
      </c>
      <c r="D142" s="12" t="s">
        <v>738</v>
      </c>
      <c r="E142" s="12" t="s">
        <v>10</v>
      </c>
      <c r="F142" s="12" t="s">
        <v>24</v>
      </c>
      <c r="G142" s="12" t="s">
        <v>12</v>
      </c>
      <c r="H142" s="12" t="s">
        <v>353</v>
      </c>
      <c r="I142" s="12" t="s">
        <v>14</v>
      </c>
      <c r="J142" s="12" t="s">
        <v>15</v>
      </c>
    </row>
    <row r="143" ht="18.75" spans="1:10">
      <c r="A143" s="8">
        <v>142</v>
      </c>
      <c r="B143" s="11" t="s">
        <v>739</v>
      </c>
      <c r="C143" s="12" t="str">
        <f t="shared" si="2"/>
        <v>王*乘</v>
      </c>
      <c r="D143" s="12" t="s">
        <v>740</v>
      </c>
      <c r="E143" s="12" t="s">
        <v>10</v>
      </c>
      <c r="F143" s="12" t="s">
        <v>24</v>
      </c>
      <c r="G143" s="12" t="s">
        <v>12</v>
      </c>
      <c r="H143" s="12" t="s">
        <v>353</v>
      </c>
      <c r="I143" s="12" t="s">
        <v>14</v>
      </c>
      <c r="J143" s="12" t="s">
        <v>334</v>
      </c>
    </row>
    <row r="144" ht="18.75" spans="1:10">
      <c r="A144" s="8">
        <v>143</v>
      </c>
      <c r="B144" s="11" t="s">
        <v>741</v>
      </c>
      <c r="C144" s="12" t="str">
        <f t="shared" si="2"/>
        <v>詹*博</v>
      </c>
      <c r="D144" s="12" t="s">
        <v>742</v>
      </c>
      <c r="E144" s="12" t="s">
        <v>10</v>
      </c>
      <c r="F144" s="12" t="s">
        <v>24</v>
      </c>
      <c r="G144" s="12" t="s">
        <v>12</v>
      </c>
      <c r="H144" s="12" t="s">
        <v>353</v>
      </c>
      <c r="I144" s="12" t="s">
        <v>14</v>
      </c>
      <c r="J144" s="12" t="s">
        <v>334</v>
      </c>
    </row>
    <row r="145" ht="18.75" spans="1:10">
      <c r="A145" s="8">
        <v>144</v>
      </c>
      <c r="B145" s="11" t="s">
        <v>743</v>
      </c>
      <c r="C145" s="12" t="str">
        <f t="shared" si="2"/>
        <v>张*晗</v>
      </c>
      <c r="D145" s="12" t="s">
        <v>744</v>
      </c>
      <c r="E145" s="12" t="s">
        <v>10</v>
      </c>
      <c r="F145" s="12" t="s">
        <v>24</v>
      </c>
      <c r="G145" s="12" t="s">
        <v>12</v>
      </c>
      <c r="H145" s="12" t="s">
        <v>353</v>
      </c>
      <c r="I145" s="12" t="s">
        <v>14</v>
      </c>
      <c r="J145" s="12" t="s">
        <v>345</v>
      </c>
    </row>
    <row r="146" ht="18.75" spans="1:10">
      <c r="A146" s="8">
        <v>145</v>
      </c>
      <c r="B146" s="11" t="s">
        <v>745</v>
      </c>
      <c r="C146" s="12" t="str">
        <f t="shared" si="2"/>
        <v>张*琦</v>
      </c>
      <c r="D146" s="12" t="s">
        <v>746</v>
      </c>
      <c r="E146" s="12" t="s">
        <v>10</v>
      </c>
      <c r="F146" s="12" t="s">
        <v>24</v>
      </c>
      <c r="G146" s="12" t="s">
        <v>12</v>
      </c>
      <c r="H146" s="12" t="s">
        <v>353</v>
      </c>
      <c r="I146" s="12" t="s">
        <v>14</v>
      </c>
      <c r="J146" s="12" t="s">
        <v>345</v>
      </c>
    </row>
    <row r="147" ht="18.75" spans="1:10">
      <c r="A147" s="8">
        <v>146</v>
      </c>
      <c r="B147" s="11" t="s">
        <v>747</v>
      </c>
      <c r="C147" s="12" t="str">
        <f t="shared" si="2"/>
        <v>秦*</v>
      </c>
      <c r="D147" s="12" t="s">
        <v>748</v>
      </c>
      <c r="E147" s="12" t="s">
        <v>10</v>
      </c>
      <c r="F147" s="12" t="s">
        <v>24</v>
      </c>
      <c r="G147" s="12" t="s">
        <v>12</v>
      </c>
      <c r="H147" s="12" t="s">
        <v>353</v>
      </c>
      <c r="I147" s="12" t="s">
        <v>14</v>
      </c>
      <c r="J147" s="12" t="s">
        <v>15</v>
      </c>
    </row>
    <row r="148" ht="18.75" spans="1:10">
      <c r="A148" s="8">
        <v>147</v>
      </c>
      <c r="B148" s="11" t="s">
        <v>749</v>
      </c>
      <c r="C148" s="12" t="str">
        <f t="shared" si="2"/>
        <v>张*宸</v>
      </c>
      <c r="D148" s="12" t="s">
        <v>750</v>
      </c>
      <c r="E148" s="12" t="s">
        <v>10</v>
      </c>
      <c r="F148" s="12" t="s">
        <v>24</v>
      </c>
      <c r="G148" s="12" t="s">
        <v>12</v>
      </c>
      <c r="H148" s="12" t="s">
        <v>353</v>
      </c>
      <c r="I148" s="12" t="s">
        <v>14</v>
      </c>
      <c r="J148" s="12" t="s">
        <v>15</v>
      </c>
    </row>
    <row r="149" ht="18.75" spans="1:10">
      <c r="A149" s="8">
        <v>148</v>
      </c>
      <c r="B149" s="11" t="s">
        <v>751</v>
      </c>
      <c r="C149" s="12" t="str">
        <f t="shared" si="2"/>
        <v>闫*业</v>
      </c>
      <c r="D149" s="12" t="s">
        <v>752</v>
      </c>
      <c r="E149" s="12" t="s">
        <v>10</v>
      </c>
      <c r="F149" s="12" t="s">
        <v>24</v>
      </c>
      <c r="G149" s="12" t="s">
        <v>12</v>
      </c>
      <c r="H149" s="12" t="s">
        <v>353</v>
      </c>
      <c r="I149" s="12" t="s">
        <v>14</v>
      </c>
      <c r="J149" s="12" t="s">
        <v>15</v>
      </c>
    </row>
    <row r="150" ht="18.75" spans="1:10">
      <c r="A150" s="8">
        <v>149</v>
      </c>
      <c r="B150" s="11" t="s">
        <v>753</v>
      </c>
      <c r="C150" s="12" t="str">
        <f t="shared" si="2"/>
        <v>杜*盛</v>
      </c>
      <c r="D150" s="12" t="s">
        <v>754</v>
      </c>
      <c r="E150" s="12" t="s">
        <v>10</v>
      </c>
      <c r="F150" s="12" t="s">
        <v>24</v>
      </c>
      <c r="G150" s="12" t="s">
        <v>12</v>
      </c>
      <c r="H150" s="12" t="s">
        <v>353</v>
      </c>
      <c r="I150" s="12" t="s">
        <v>14</v>
      </c>
      <c r="J150" s="12" t="s">
        <v>345</v>
      </c>
    </row>
    <row r="151" ht="18.75" spans="1:10">
      <c r="A151" s="8">
        <v>150</v>
      </c>
      <c r="B151" s="11" t="s">
        <v>755</v>
      </c>
      <c r="C151" s="12" t="str">
        <f t="shared" si="2"/>
        <v>司*宇</v>
      </c>
      <c r="D151" s="12" t="s">
        <v>756</v>
      </c>
      <c r="E151" s="12" t="s">
        <v>10</v>
      </c>
      <c r="F151" s="12" t="s">
        <v>24</v>
      </c>
      <c r="G151" s="12" t="s">
        <v>12</v>
      </c>
      <c r="H151" s="12" t="s">
        <v>353</v>
      </c>
      <c r="I151" s="12" t="s">
        <v>14</v>
      </c>
      <c r="J151" s="12" t="s">
        <v>334</v>
      </c>
    </row>
  </sheetData>
  <sheetProtection password="E70D" sheet="1" selectLockedCells="1" selectUnlockedCells="1" objects="1"/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selection activeCell="N8" sqref="N8"/>
    </sheetView>
  </sheetViews>
  <sheetFormatPr defaultColWidth="9" defaultRowHeight="13.5"/>
  <cols>
    <col min="4" max="4" width="9" hidden="1" customWidth="1"/>
  </cols>
  <sheetData>
    <row r="1" ht="54" spans="1:10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ht="27" spans="1:10">
      <c r="A2" s="2">
        <v>1</v>
      </c>
      <c r="B2" s="3" t="s">
        <v>757</v>
      </c>
      <c r="C2" s="3" t="str">
        <f t="shared" ref="C2:C31" si="0">REPLACE(D2,2,1,"*")</f>
        <v>熊*琛</v>
      </c>
      <c r="D2" s="3" t="s">
        <v>758</v>
      </c>
      <c r="E2" s="2" t="s">
        <v>10</v>
      </c>
      <c r="F2" s="4" t="s">
        <v>11</v>
      </c>
      <c r="G2" s="4" t="s">
        <v>12</v>
      </c>
      <c r="H2" s="5" t="s">
        <v>13</v>
      </c>
      <c r="I2" s="6" t="s">
        <v>14</v>
      </c>
      <c r="J2" s="6" t="s">
        <v>15</v>
      </c>
    </row>
    <row r="3" ht="27" spans="1:10">
      <c r="A3" s="2">
        <v>2</v>
      </c>
      <c r="B3" s="3" t="s">
        <v>759</v>
      </c>
      <c r="C3" s="3" t="str">
        <f t="shared" si="0"/>
        <v>高*</v>
      </c>
      <c r="D3" s="3" t="s">
        <v>760</v>
      </c>
      <c r="E3" s="2" t="s">
        <v>10</v>
      </c>
      <c r="F3" s="4" t="s">
        <v>11</v>
      </c>
      <c r="G3" s="4" t="s">
        <v>12</v>
      </c>
      <c r="H3" s="5" t="s">
        <v>13</v>
      </c>
      <c r="I3" s="6" t="s">
        <v>14</v>
      </c>
      <c r="J3" s="6" t="s">
        <v>15</v>
      </c>
    </row>
    <row r="4" ht="27" spans="1:10">
      <c r="A4" s="2">
        <v>3</v>
      </c>
      <c r="B4" s="3" t="s">
        <v>761</v>
      </c>
      <c r="C4" s="3" t="str">
        <f t="shared" si="0"/>
        <v>姚*</v>
      </c>
      <c r="D4" s="3" t="s">
        <v>762</v>
      </c>
      <c r="E4" s="2" t="s">
        <v>10</v>
      </c>
      <c r="F4" s="2" t="s">
        <v>19</v>
      </c>
      <c r="G4" s="2" t="s">
        <v>12</v>
      </c>
      <c r="H4" s="6" t="s">
        <v>13</v>
      </c>
      <c r="I4" s="6" t="s">
        <v>14</v>
      </c>
      <c r="J4" s="6" t="s">
        <v>15</v>
      </c>
    </row>
    <row r="5" ht="27" spans="1:10">
      <c r="A5" s="2">
        <v>4</v>
      </c>
      <c r="B5" s="3" t="s">
        <v>763</v>
      </c>
      <c r="C5" s="3" t="str">
        <f t="shared" si="0"/>
        <v>褚*朋</v>
      </c>
      <c r="D5" s="3" t="s">
        <v>764</v>
      </c>
      <c r="E5" s="2" t="s">
        <v>10</v>
      </c>
      <c r="F5" s="2" t="s">
        <v>19</v>
      </c>
      <c r="G5" s="2" t="s">
        <v>12</v>
      </c>
      <c r="H5" s="6" t="s">
        <v>13</v>
      </c>
      <c r="I5" s="6" t="s">
        <v>14</v>
      </c>
      <c r="J5" s="6" t="s">
        <v>15</v>
      </c>
    </row>
    <row r="6" ht="27" spans="1:10">
      <c r="A6" s="2">
        <v>5</v>
      </c>
      <c r="B6" s="3" t="s">
        <v>765</v>
      </c>
      <c r="C6" s="3" t="str">
        <f t="shared" si="0"/>
        <v>杨*奇</v>
      </c>
      <c r="D6" s="3" t="s">
        <v>766</v>
      </c>
      <c r="E6" s="2" t="s">
        <v>10</v>
      </c>
      <c r="F6" s="4" t="s">
        <v>24</v>
      </c>
      <c r="G6" s="4" t="s">
        <v>12</v>
      </c>
      <c r="H6" s="5" t="s">
        <v>13</v>
      </c>
      <c r="I6" s="6" t="s">
        <v>14</v>
      </c>
      <c r="J6" s="6" t="s">
        <v>15</v>
      </c>
    </row>
    <row r="7" ht="27" spans="1:10">
      <c r="A7" s="2">
        <v>6</v>
      </c>
      <c r="B7" s="3" t="s">
        <v>767</v>
      </c>
      <c r="C7" s="3" t="str">
        <f t="shared" si="0"/>
        <v>杨*</v>
      </c>
      <c r="D7" s="3" t="s">
        <v>768</v>
      </c>
      <c r="E7" s="2" t="s">
        <v>10</v>
      </c>
      <c r="F7" s="4" t="s">
        <v>24</v>
      </c>
      <c r="G7" s="4" t="s">
        <v>12</v>
      </c>
      <c r="H7" s="5" t="s">
        <v>13</v>
      </c>
      <c r="I7" s="6" t="s">
        <v>14</v>
      </c>
      <c r="J7" s="6" t="s">
        <v>15</v>
      </c>
    </row>
    <row r="8" ht="27" spans="1:10">
      <c r="A8" s="2">
        <v>7</v>
      </c>
      <c r="B8" s="3" t="s">
        <v>769</v>
      </c>
      <c r="C8" s="3" t="str">
        <f t="shared" si="0"/>
        <v>温*良</v>
      </c>
      <c r="D8" s="3" t="s">
        <v>770</v>
      </c>
      <c r="E8" s="2" t="s">
        <v>10</v>
      </c>
      <c r="F8" s="4" t="s">
        <v>24</v>
      </c>
      <c r="G8" s="4" t="s">
        <v>12</v>
      </c>
      <c r="H8" s="5" t="s">
        <v>13</v>
      </c>
      <c r="I8" s="6" t="s">
        <v>14</v>
      </c>
      <c r="J8" s="6" t="s">
        <v>15</v>
      </c>
    </row>
    <row r="9" ht="27" spans="1:10">
      <c r="A9" s="2">
        <v>8</v>
      </c>
      <c r="B9" s="3" t="s">
        <v>771</v>
      </c>
      <c r="C9" s="3" t="str">
        <f t="shared" si="0"/>
        <v>胡*文</v>
      </c>
      <c r="D9" s="3" t="s">
        <v>772</v>
      </c>
      <c r="E9" s="2" t="s">
        <v>10</v>
      </c>
      <c r="F9" s="4" t="s">
        <v>24</v>
      </c>
      <c r="G9" s="4" t="s">
        <v>12</v>
      </c>
      <c r="H9" s="5" t="s">
        <v>13</v>
      </c>
      <c r="I9" s="6" t="s">
        <v>14</v>
      </c>
      <c r="J9" s="6" t="s">
        <v>15</v>
      </c>
    </row>
    <row r="10" ht="27" spans="1:10">
      <c r="A10" s="2">
        <v>9</v>
      </c>
      <c r="B10" s="3" t="s">
        <v>773</v>
      </c>
      <c r="C10" s="3" t="str">
        <f t="shared" si="0"/>
        <v>王*一</v>
      </c>
      <c r="D10" s="3" t="s">
        <v>774</v>
      </c>
      <c r="E10" s="2" t="s">
        <v>10</v>
      </c>
      <c r="F10" s="2" t="s">
        <v>24</v>
      </c>
      <c r="G10" s="2" t="s">
        <v>12</v>
      </c>
      <c r="H10" s="6" t="s">
        <v>13</v>
      </c>
      <c r="I10" s="6" t="s">
        <v>14</v>
      </c>
      <c r="J10" s="6" t="s">
        <v>15</v>
      </c>
    </row>
    <row r="11" ht="27" spans="1:10">
      <c r="A11" s="2">
        <v>10</v>
      </c>
      <c r="B11" s="3" t="s">
        <v>775</v>
      </c>
      <c r="C11" s="3" t="str">
        <f t="shared" si="0"/>
        <v>王*博</v>
      </c>
      <c r="D11" s="3" t="s">
        <v>776</v>
      </c>
      <c r="E11" s="2" t="s">
        <v>10</v>
      </c>
      <c r="F11" s="2" t="s">
        <v>24</v>
      </c>
      <c r="G11" s="2" t="s">
        <v>12</v>
      </c>
      <c r="H11" s="6" t="s">
        <v>13</v>
      </c>
      <c r="I11" s="6" t="s">
        <v>14</v>
      </c>
      <c r="J11" s="6" t="s">
        <v>15</v>
      </c>
    </row>
    <row r="12" ht="27" spans="1:10">
      <c r="A12" s="2">
        <v>11</v>
      </c>
      <c r="B12" s="3" t="s">
        <v>777</v>
      </c>
      <c r="C12" s="3" t="str">
        <f t="shared" si="0"/>
        <v>冯*淞</v>
      </c>
      <c r="D12" s="3" t="s">
        <v>778</v>
      </c>
      <c r="E12" s="2" t="s">
        <v>10</v>
      </c>
      <c r="F12" s="2" t="s">
        <v>30</v>
      </c>
      <c r="G12" s="2" t="s">
        <v>12</v>
      </c>
      <c r="H12" s="2" t="s">
        <v>13</v>
      </c>
      <c r="I12" s="6" t="s">
        <v>14</v>
      </c>
      <c r="J12" s="6" t="s">
        <v>15</v>
      </c>
    </row>
    <row r="13" ht="27" spans="1:10">
      <c r="A13" s="2">
        <v>12</v>
      </c>
      <c r="B13" s="3" t="s">
        <v>779</v>
      </c>
      <c r="C13" s="3" t="str">
        <f t="shared" si="0"/>
        <v>李*</v>
      </c>
      <c r="D13" s="3" t="s">
        <v>780</v>
      </c>
      <c r="E13" s="2" t="s">
        <v>10</v>
      </c>
      <c r="F13" s="4" t="s">
        <v>30</v>
      </c>
      <c r="G13" s="2" t="s">
        <v>12</v>
      </c>
      <c r="H13" s="6" t="s">
        <v>13</v>
      </c>
      <c r="I13" s="6" t="s">
        <v>14</v>
      </c>
      <c r="J13" s="6" t="s">
        <v>15</v>
      </c>
    </row>
    <row r="14" ht="27" spans="1:10">
      <c r="A14" s="2">
        <v>13</v>
      </c>
      <c r="B14" s="3" t="s">
        <v>781</v>
      </c>
      <c r="C14" s="3" t="str">
        <f t="shared" si="0"/>
        <v>沈*雨</v>
      </c>
      <c r="D14" s="3" t="s">
        <v>782</v>
      </c>
      <c r="E14" s="2" t="s">
        <v>10</v>
      </c>
      <c r="F14" s="4" t="s">
        <v>30</v>
      </c>
      <c r="G14" s="2" t="s">
        <v>12</v>
      </c>
      <c r="H14" s="6" t="s">
        <v>13</v>
      </c>
      <c r="I14" s="6" t="s">
        <v>14</v>
      </c>
      <c r="J14" s="6" t="s">
        <v>15</v>
      </c>
    </row>
    <row r="15" ht="27" spans="1:10">
      <c r="A15" s="2">
        <v>14</v>
      </c>
      <c r="B15" s="3" t="s">
        <v>783</v>
      </c>
      <c r="C15" s="3" t="str">
        <f t="shared" si="0"/>
        <v>陈*澜</v>
      </c>
      <c r="D15" s="3" t="s">
        <v>784</v>
      </c>
      <c r="E15" s="2" t="s">
        <v>10</v>
      </c>
      <c r="F15" s="4" t="s">
        <v>30</v>
      </c>
      <c r="G15" s="2" t="s">
        <v>12</v>
      </c>
      <c r="H15" s="6" t="s">
        <v>13</v>
      </c>
      <c r="I15" s="6" t="s">
        <v>14</v>
      </c>
      <c r="J15" s="6" t="s">
        <v>15</v>
      </c>
    </row>
    <row r="16" ht="27" spans="1:10">
      <c r="A16" s="2">
        <v>15</v>
      </c>
      <c r="B16" s="3" t="s">
        <v>785</v>
      </c>
      <c r="C16" s="3" t="str">
        <f t="shared" si="0"/>
        <v>郭*含</v>
      </c>
      <c r="D16" s="3" t="s">
        <v>786</v>
      </c>
      <c r="E16" s="2" t="s">
        <v>10</v>
      </c>
      <c r="F16" s="4" t="s">
        <v>30</v>
      </c>
      <c r="G16" s="2" t="s">
        <v>12</v>
      </c>
      <c r="H16" s="6" t="s">
        <v>13</v>
      </c>
      <c r="I16" s="6" t="s">
        <v>14</v>
      </c>
      <c r="J16" s="6" t="s">
        <v>15</v>
      </c>
    </row>
    <row r="17" ht="27" spans="1:10">
      <c r="A17" s="2">
        <v>16</v>
      </c>
      <c r="B17" s="3" t="s">
        <v>787</v>
      </c>
      <c r="C17" s="3" t="str">
        <f t="shared" si="0"/>
        <v>黄*阳</v>
      </c>
      <c r="D17" s="3" t="s">
        <v>788</v>
      </c>
      <c r="E17" s="2" t="s">
        <v>10</v>
      </c>
      <c r="F17" s="4" t="s">
        <v>30</v>
      </c>
      <c r="G17" s="2" t="s">
        <v>12</v>
      </c>
      <c r="H17" s="6" t="s">
        <v>13</v>
      </c>
      <c r="I17" s="6" t="s">
        <v>14</v>
      </c>
      <c r="J17" s="6" t="s">
        <v>15</v>
      </c>
    </row>
    <row r="18" ht="27" spans="1:10">
      <c r="A18" s="2">
        <v>17</v>
      </c>
      <c r="B18" s="3" t="s">
        <v>789</v>
      </c>
      <c r="C18" s="3" t="str">
        <f t="shared" si="0"/>
        <v>李*怡</v>
      </c>
      <c r="D18" s="3" t="s">
        <v>790</v>
      </c>
      <c r="E18" s="2" t="s">
        <v>10</v>
      </c>
      <c r="F18" s="7" t="s">
        <v>30</v>
      </c>
      <c r="G18" s="2" t="s">
        <v>12</v>
      </c>
      <c r="H18" s="6" t="s">
        <v>13</v>
      </c>
      <c r="I18" s="6" t="s">
        <v>14</v>
      </c>
      <c r="J18" s="6" t="s">
        <v>15</v>
      </c>
    </row>
    <row r="19" ht="27" spans="1:10">
      <c r="A19" s="2">
        <v>18</v>
      </c>
      <c r="B19" s="3" t="s">
        <v>791</v>
      </c>
      <c r="C19" s="3" t="str">
        <f t="shared" si="0"/>
        <v>吴*远</v>
      </c>
      <c r="D19" s="3" t="s">
        <v>792</v>
      </c>
      <c r="E19" s="2" t="s">
        <v>10</v>
      </c>
      <c r="F19" s="4" t="s">
        <v>30</v>
      </c>
      <c r="G19" s="2" t="s">
        <v>12</v>
      </c>
      <c r="H19" s="6" t="s">
        <v>13</v>
      </c>
      <c r="I19" s="6" t="s">
        <v>14</v>
      </c>
      <c r="J19" s="6" t="s">
        <v>15</v>
      </c>
    </row>
    <row r="20" ht="27" spans="1:10">
      <c r="A20" s="2">
        <v>19</v>
      </c>
      <c r="B20" s="3" t="s">
        <v>793</v>
      </c>
      <c r="C20" s="3" t="str">
        <f t="shared" si="0"/>
        <v>廖*燕</v>
      </c>
      <c r="D20" s="3" t="s">
        <v>794</v>
      </c>
      <c r="E20" s="2" t="s">
        <v>10</v>
      </c>
      <c r="F20" s="7" t="s">
        <v>30</v>
      </c>
      <c r="G20" s="7" t="s">
        <v>12</v>
      </c>
      <c r="H20" s="7" t="s">
        <v>13</v>
      </c>
      <c r="I20" s="6" t="s">
        <v>14</v>
      </c>
      <c r="J20" s="6" t="s">
        <v>15</v>
      </c>
    </row>
    <row r="21" ht="27" spans="1:10">
      <c r="A21" s="2">
        <v>20</v>
      </c>
      <c r="B21" s="3" t="s">
        <v>795</v>
      </c>
      <c r="C21" s="3" t="str">
        <f t="shared" si="0"/>
        <v>高*</v>
      </c>
      <c r="D21" s="3" t="s">
        <v>796</v>
      </c>
      <c r="E21" s="2" t="s">
        <v>10</v>
      </c>
      <c r="F21" s="8" t="s">
        <v>30</v>
      </c>
      <c r="G21" s="8" t="s">
        <v>12</v>
      </c>
      <c r="H21" s="8" t="s">
        <v>13</v>
      </c>
      <c r="I21" s="6" t="s">
        <v>14</v>
      </c>
      <c r="J21" s="6" t="s">
        <v>15</v>
      </c>
    </row>
    <row r="22" ht="27" spans="1:10">
      <c r="A22" s="2">
        <v>21</v>
      </c>
      <c r="B22" s="3" t="s">
        <v>797</v>
      </c>
      <c r="C22" s="3" t="str">
        <f t="shared" si="0"/>
        <v>张*</v>
      </c>
      <c r="D22" s="3" t="s">
        <v>798</v>
      </c>
      <c r="E22" s="2" t="s">
        <v>10</v>
      </c>
      <c r="F22" s="8" t="s">
        <v>30</v>
      </c>
      <c r="G22" s="8" t="s">
        <v>12</v>
      </c>
      <c r="H22" s="8" t="s">
        <v>13</v>
      </c>
      <c r="I22" s="6" t="s">
        <v>14</v>
      </c>
      <c r="J22" s="6" t="s">
        <v>15</v>
      </c>
    </row>
    <row r="23" ht="27" spans="1:10">
      <c r="A23" s="2">
        <v>22</v>
      </c>
      <c r="B23" s="3" t="s">
        <v>799</v>
      </c>
      <c r="C23" s="3" t="str">
        <f t="shared" si="0"/>
        <v>朱*铭</v>
      </c>
      <c r="D23" s="3" t="s">
        <v>800</v>
      </c>
      <c r="E23" s="2" t="s">
        <v>10</v>
      </c>
      <c r="F23" s="7" t="s">
        <v>30</v>
      </c>
      <c r="G23" s="7" t="s">
        <v>12</v>
      </c>
      <c r="H23" s="7" t="s">
        <v>13</v>
      </c>
      <c r="I23" s="6" t="s">
        <v>14</v>
      </c>
      <c r="J23" s="6" t="s">
        <v>15</v>
      </c>
    </row>
    <row r="24" ht="27" spans="1:10">
      <c r="A24" s="2">
        <v>23</v>
      </c>
      <c r="B24" s="3" t="s">
        <v>801</v>
      </c>
      <c r="C24" s="3" t="str">
        <f t="shared" si="0"/>
        <v>蔡*全</v>
      </c>
      <c r="D24" s="3" t="s">
        <v>802</v>
      </c>
      <c r="E24" s="2" t="s">
        <v>10</v>
      </c>
      <c r="F24" s="8" t="s">
        <v>30</v>
      </c>
      <c r="G24" s="8" t="s">
        <v>12</v>
      </c>
      <c r="H24" s="8" t="s">
        <v>13</v>
      </c>
      <c r="I24" s="6" t="s">
        <v>14</v>
      </c>
      <c r="J24" s="6" t="s">
        <v>15</v>
      </c>
    </row>
    <row r="25" ht="27" spans="1:10">
      <c r="A25" s="2">
        <v>24</v>
      </c>
      <c r="B25" s="3" t="s">
        <v>803</v>
      </c>
      <c r="C25" s="3" t="str">
        <f t="shared" si="0"/>
        <v>王*伟</v>
      </c>
      <c r="D25" s="3" t="s">
        <v>804</v>
      </c>
      <c r="E25" s="2" t="s">
        <v>10</v>
      </c>
      <c r="F25" s="8" t="s">
        <v>30</v>
      </c>
      <c r="G25" s="8" t="s">
        <v>12</v>
      </c>
      <c r="H25" s="8" t="s">
        <v>13</v>
      </c>
      <c r="I25" s="6" t="s">
        <v>14</v>
      </c>
      <c r="J25" s="6" t="s">
        <v>15</v>
      </c>
    </row>
    <row r="26" ht="27" spans="1:10">
      <c r="A26" s="2">
        <v>25</v>
      </c>
      <c r="B26" s="3" t="s">
        <v>805</v>
      </c>
      <c r="C26" s="3" t="str">
        <f t="shared" si="0"/>
        <v>蒋*</v>
      </c>
      <c r="D26" s="3" t="s">
        <v>806</v>
      </c>
      <c r="E26" s="2" t="s">
        <v>10</v>
      </c>
      <c r="F26" s="8" t="s">
        <v>30</v>
      </c>
      <c r="G26" s="8" t="s">
        <v>12</v>
      </c>
      <c r="H26" s="8" t="s">
        <v>13</v>
      </c>
      <c r="I26" s="6" t="s">
        <v>14</v>
      </c>
      <c r="J26" s="6" t="s">
        <v>15</v>
      </c>
    </row>
    <row r="27" ht="27" spans="1:10">
      <c r="A27" s="2">
        <v>26</v>
      </c>
      <c r="B27" s="3" t="s">
        <v>807</v>
      </c>
      <c r="C27" s="3" t="str">
        <f t="shared" si="0"/>
        <v>李*杨</v>
      </c>
      <c r="D27" s="3" t="s">
        <v>808</v>
      </c>
      <c r="E27" s="2" t="s">
        <v>10</v>
      </c>
      <c r="F27" s="7" t="s">
        <v>30</v>
      </c>
      <c r="G27" s="7" t="s">
        <v>12</v>
      </c>
      <c r="H27" s="7" t="s">
        <v>13</v>
      </c>
      <c r="I27" s="6" t="s">
        <v>14</v>
      </c>
      <c r="J27" s="6" t="s">
        <v>15</v>
      </c>
    </row>
    <row r="28" ht="27" spans="1:10">
      <c r="A28" s="2">
        <v>27</v>
      </c>
      <c r="B28" s="3" t="s">
        <v>809</v>
      </c>
      <c r="C28" s="3" t="str">
        <f t="shared" si="0"/>
        <v>王*丹</v>
      </c>
      <c r="D28" s="3" t="s">
        <v>810</v>
      </c>
      <c r="E28" s="2" t="s">
        <v>10</v>
      </c>
      <c r="F28" s="8" t="s">
        <v>30</v>
      </c>
      <c r="G28" s="7" t="s">
        <v>12</v>
      </c>
      <c r="H28" s="8" t="s">
        <v>13</v>
      </c>
      <c r="I28" s="6" t="s">
        <v>14</v>
      </c>
      <c r="J28" s="6" t="s">
        <v>15</v>
      </c>
    </row>
    <row r="29" ht="27" spans="1:10">
      <c r="A29" s="2">
        <v>28</v>
      </c>
      <c r="B29" s="3" t="s">
        <v>811</v>
      </c>
      <c r="C29" s="3" t="str">
        <f t="shared" si="0"/>
        <v>郭*琪</v>
      </c>
      <c r="D29" s="3" t="s">
        <v>812</v>
      </c>
      <c r="E29" s="2" t="s">
        <v>10</v>
      </c>
      <c r="F29" s="8" t="s">
        <v>70</v>
      </c>
      <c r="G29" s="8" t="s">
        <v>12</v>
      </c>
      <c r="H29" s="8" t="s">
        <v>235</v>
      </c>
      <c r="I29" s="6" t="s">
        <v>14</v>
      </c>
      <c r="J29" s="6" t="s">
        <v>15</v>
      </c>
    </row>
    <row r="30" ht="27" spans="1:10">
      <c r="A30" s="2">
        <v>29</v>
      </c>
      <c r="B30" s="3" t="s">
        <v>813</v>
      </c>
      <c r="C30" s="3" t="str">
        <f t="shared" si="0"/>
        <v>夏*霖</v>
      </c>
      <c r="D30" s="3" t="s">
        <v>814</v>
      </c>
      <c r="E30" s="2" t="s">
        <v>10</v>
      </c>
      <c r="F30" s="8" t="s">
        <v>70</v>
      </c>
      <c r="G30" s="8" t="s">
        <v>12</v>
      </c>
      <c r="H30" s="8" t="s">
        <v>235</v>
      </c>
      <c r="I30" s="6" t="s">
        <v>14</v>
      </c>
      <c r="J30" s="6" t="s">
        <v>15</v>
      </c>
    </row>
    <row r="31" ht="27" spans="1:10">
      <c r="A31" s="2">
        <v>30</v>
      </c>
      <c r="B31" s="3" t="s">
        <v>815</v>
      </c>
      <c r="C31" s="3" t="str">
        <f t="shared" si="0"/>
        <v>张*</v>
      </c>
      <c r="D31" s="3" t="s">
        <v>816</v>
      </c>
      <c r="E31" s="2" t="s">
        <v>10</v>
      </c>
      <c r="F31" s="8" t="s">
        <v>24</v>
      </c>
      <c r="G31" s="8" t="s">
        <v>12</v>
      </c>
      <c r="H31" s="8" t="s">
        <v>235</v>
      </c>
      <c r="I31" s="6" t="s">
        <v>14</v>
      </c>
      <c r="J31" s="6" t="s">
        <v>15</v>
      </c>
    </row>
  </sheetData>
  <sheetProtection password="E70D" sheet="1" selectLockedCells="1" selectUnlockedCells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2019、2020级博士</vt:lpstr>
      <vt:lpstr>不参评名单</vt:lpstr>
      <vt:lpstr>2021级硕士</vt:lpstr>
      <vt:lpstr>2021级博士</vt:lpstr>
      <vt:lpstr>2022级硕士</vt:lpstr>
      <vt:lpstr>2022级博士</vt:lpstr>
      <vt:lpstr>2023级硕士</vt:lpstr>
      <vt:lpstr>2023级博士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Ronaldo L</cp:lastModifiedBy>
  <dcterms:created xsi:type="dcterms:W3CDTF">2023-11-03T03:16:00Z</dcterms:created>
  <dcterms:modified xsi:type="dcterms:W3CDTF">2023-11-03T03:47:48Z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E1BA43AA0CC64823BE886522B17E2110_11</vt:lpwstr>
  </property>
  <property fmtid="{D5CDD505-2E9C-101B-9397-08002B2CF9AE}" pid="3" name="KSOProductBuildVer">
    <vt:lpwstr>2052-12.1.0.15712</vt:lpwstr>
  </property>
</Properties>
</file>